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964B27F-E12D-4957-B0D7-A059F0A25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請求書様式" sheetId="8" r:id="rId1"/>
    <sheet name="請求書記載例" sheetId="9" r:id="rId2"/>
  </sheets>
  <definedNames>
    <definedName name="_xlnm.Print_Area" localSheetId="0">指定請求書様式!$A$1:$Q$130</definedName>
    <definedName name="_xlnm.Print_Area" localSheetId="1">請求書記載例!$C$1:$S$130</definedName>
  </definedNames>
  <calcPr calcId="191029"/>
</workbook>
</file>

<file path=xl/calcChain.xml><?xml version="1.0" encoding="utf-8"?>
<calcChain xmlns="http://schemas.openxmlformats.org/spreadsheetml/2006/main">
  <c r="N54" i="9" l="1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O91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G50" i="9"/>
  <c r="G49" i="9"/>
  <c r="G47" i="9"/>
  <c r="O47" i="9" s="1"/>
  <c r="P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L44" i="8"/>
  <c r="L43" i="8"/>
  <c r="L42" i="8"/>
  <c r="L41" i="8"/>
  <c r="L40" i="8"/>
  <c r="L39" i="8"/>
  <c r="L38" i="8"/>
  <c r="L37" i="8"/>
  <c r="L36" i="8"/>
  <c r="L35" i="8"/>
  <c r="L34" i="8"/>
  <c r="L33" i="8"/>
  <c r="L31" i="8"/>
  <c r="L30" i="8"/>
  <c r="L29" i="8"/>
  <c r="L28" i="8"/>
  <c r="L32" i="8"/>
  <c r="G46" i="9" l="1"/>
  <c r="G48" i="9" s="1"/>
  <c r="D18" i="9" s="1"/>
  <c r="M91" i="8"/>
  <c r="N45" i="8"/>
  <c r="E50" i="8"/>
  <c r="E49" i="8"/>
  <c r="E47" i="8"/>
  <c r="M47" i="8" s="1"/>
  <c r="O46" i="9" l="1"/>
  <c r="O48" i="9" s="1"/>
  <c r="D21" i="9" s="1"/>
  <c r="D23" i="9" s="1"/>
  <c r="E46" i="8"/>
  <c r="E48" i="8" s="1"/>
  <c r="B18" i="8" s="1"/>
  <c r="M46" i="8" l="1"/>
  <c r="M48" i="8" s="1"/>
  <c r="B21" i="8" s="1"/>
  <c r="B23" i="8" s="1"/>
</calcChain>
</file>

<file path=xl/sharedStrings.xml><?xml version="1.0" encoding="utf-8"?>
<sst xmlns="http://schemas.openxmlformats.org/spreadsheetml/2006/main" count="142" uniqueCount="58">
  <si>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</si>
  <si>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</si>
  <si>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</si>
  <si>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</si>
  <si>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取引銀行</t>
    <rPh sb="0" eb="2">
      <t>トリヒキ</t>
    </rPh>
    <rPh sb="2" eb="4">
      <t>ギンコウ</t>
    </rPh>
    <phoneticPr fontId="3"/>
  </si>
  <si>
    <t>請求金額</t>
    <rPh sb="0" eb="2">
      <t>セイキュウ</t>
    </rPh>
    <rPh sb="2" eb="4">
      <t>キンガク</t>
    </rPh>
    <phoneticPr fontId="3"/>
  </si>
  <si>
    <t>工事・取引内容</t>
    <rPh sb="0" eb="2">
      <t>コウジ</t>
    </rPh>
    <rPh sb="3" eb="5">
      <t>トリヒキ</t>
    </rPh>
    <rPh sb="5" eb="7">
      <t>ナイヨウ</t>
    </rPh>
    <phoneticPr fontId="3"/>
  </si>
  <si>
    <t>原契約</t>
    <rPh sb="0" eb="1">
      <t>ゲン</t>
    </rPh>
    <rPh sb="1" eb="3">
      <t>ケイヤク</t>
    </rPh>
    <phoneticPr fontId="3"/>
  </si>
  <si>
    <t>追加･減額</t>
    <rPh sb="0" eb="2">
      <t>ツイカ</t>
    </rPh>
    <rPh sb="3" eb="5">
      <t>ゲンガク</t>
    </rPh>
    <phoneticPr fontId="3"/>
  </si>
  <si>
    <t>既支払額</t>
    <rPh sb="0" eb="1">
      <t>キ</t>
    </rPh>
    <rPh sb="1" eb="3">
      <t>シハライ</t>
    </rPh>
    <rPh sb="3" eb="4">
      <t>ガク</t>
    </rPh>
    <phoneticPr fontId="3"/>
  </si>
  <si>
    <t>消費税</t>
    <rPh sb="0" eb="3">
      <t>ショウヒゼイ</t>
    </rPh>
    <phoneticPr fontId="3"/>
  </si>
  <si>
    <t>今回支払額</t>
    <rPh sb="0" eb="2">
      <t>コンカイ</t>
    </rPh>
    <rPh sb="2" eb="4">
      <t>シハライ</t>
    </rPh>
    <rPh sb="4" eb="5">
      <t>ガク</t>
    </rPh>
    <phoneticPr fontId="3"/>
  </si>
  <si>
    <t>合計</t>
    <rPh sb="0" eb="2">
      <t>ゴウケイ</t>
    </rPh>
    <phoneticPr fontId="3"/>
  </si>
  <si>
    <t>支払残額</t>
    <rPh sb="0" eb="2">
      <t>シハライ</t>
    </rPh>
    <rPh sb="2" eb="3">
      <t>ザン</t>
    </rPh>
    <rPh sb="3" eb="4">
      <t>ガク</t>
    </rPh>
    <phoneticPr fontId="3"/>
  </si>
  <si>
    <t>網掛け欄は当社使用欄ですので、記入しないで下さい。</t>
    <rPh sb="0" eb="2">
      <t>アミカ</t>
    </rPh>
    <rPh sb="3" eb="4">
      <t>ラン</t>
    </rPh>
    <rPh sb="5" eb="7">
      <t>トウシャ</t>
    </rPh>
    <rPh sb="7" eb="9">
      <t>シヨウ</t>
    </rPh>
    <rPh sb="9" eb="10">
      <t>ラン</t>
    </rPh>
    <rPh sb="15" eb="17">
      <t>キニュウ</t>
    </rPh>
    <rPh sb="21" eb="22">
      <t>クダ</t>
    </rPh>
    <phoneticPr fontId="3"/>
  </si>
  <si>
    <t>税抜</t>
    <rPh sb="0" eb="1">
      <t>ゼイ</t>
    </rPh>
    <rPh sb="1" eb="2">
      <t>ヌ</t>
    </rPh>
    <phoneticPr fontId="3"/>
  </si>
  <si>
    <t>(税抜)</t>
    <rPh sb="1" eb="2">
      <t>ゼイ</t>
    </rPh>
    <rPh sb="2" eb="3">
      <t>ヌ</t>
    </rPh>
    <phoneticPr fontId="3"/>
  </si>
  <si>
    <t>消費税</t>
    <rPh sb="0" eb="3">
      <t>ショウヒゼイ</t>
    </rPh>
    <phoneticPr fontId="5"/>
  </si>
  <si>
    <t>登録番号</t>
    <rPh sb="0" eb="4">
      <t>トウロクバンゴウ</t>
    </rPh>
    <phoneticPr fontId="3"/>
  </si>
  <si>
    <t>年月日</t>
    <rPh sb="0" eb="1">
      <t>ネン</t>
    </rPh>
    <rPh sb="1" eb="3">
      <t>ガッピ</t>
    </rPh>
    <phoneticPr fontId="3"/>
  </si>
  <si>
    <t>Ｔ</t>
    <phoneticPr fontId="5"/>
  </si>
  <si>
    <t>10％消費税</t>
    <rPh sb="3" eb="6">
      <t>ショウヒゼイ</t>
    </rPh>
    <phoneticPr fontId="5"/>
  </si>
  <si>
    <t>8％消費税</t>
    <rPh sb="2" eb="5">
      <t>ショウヒゼイ</t>
    </rPh>
    <phoneticPr fontId="5"/>
  </si>
  <si>
    <t>10％対象（税抜）</t>
    <rPh sb="3" eb="5">
      <t>タイショウ</t>
    </rPh>
    <rPh sb="6" eb="7">
      <t>ゼイ</t>
    </rPh>
    <rPh sb="7" eb="8">
      <t>ヌ</t>
    </rPh>
    <phoneticPr fontId="5"/>
  </si>
  <si>
    <t>8％対象（税抜）</t>
    <rPh sb="2" eb="4">
      <t>タイショウ</t>
    </rPh>
    <rPh sb="5" eb="6">
      <t>ゼイ</t>
    </rPh>
    <rPh sb="6" eb="7">
      <t>ヌ</t>
    </rPh>
    <phoneticPr fontId="5"/>
  </si>
  <si>
    <t>小　計（税抜）</t>
    <rPh sb="0" eb="1">
      <t>ショウ</t>
    </rPh>
    <rPh sb="2" eb="3">
      <t>ケイ</t>
    </rPh>
    <rPh sb="4" eb="5">
      <t>ゼイ</t>
    </rPh>
    <rPh sb="5" eb="6">
      <t>ヌ</t>
    </rPh>
    <phoneticPr fontId="5"/>
  </si>
  <si>
    <t>工事番号</t>
    <phoneticPr fontId="5"/>
  </si>
  <si>
    <t>非課税</t>
    <rPh sb="0" eb="3">
      <t>ヒカゼイ</t>
    </rPh>
    <phoneticPr fontId="5"/>
  </si>
  <si>
    <t>不課税</t>
    <rPh sb="0" eb="3">
      <t>フカゼイ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</si>
  <si>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</si>
  <si>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</si>
  <si>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住所・商号</t>
    <rPh sb="0" eb="2">
      <t>ジュウショ</t>
    </rPh>
    <rPh sb="3" eb="5">
      <t>ショウゴウ</t>
    </rPh>
    <phoneticPr fontId="3"/>
  </si>
  <si>
    <t>年</t>
    <rPh sb="0" eb="1">
      <t>ネン</t>
    </rPh>
    <phoneticPr fontId="5"/>
  </si>
  <si>
    <t>請　求　書</t>
    <phoneticPr fontId="5"/>
  </si>
  <si>
    <t xml:space="preserve">※：軽減税率(8%)対象　  非：非課税      不：不課税
</t>
    <phoneticPr fontId="5"/>
  </si>
  <si>
    <t>令和</t>
    <rPh sb="0" eb="2">
      <t>レイワ</t>
    </rPh>
    <phoneticPr fontId="5"/>
  </si>
  <si>
    <t>摘要</t>
    <rPh sb="0" eb="2">
      <t>テキヨウ</t>
    </rPh>
    <phoneticPr fontId="3"/>
  </si>
  <si>
    <r>
      <t>品名　項目　工種　</t>
    </r>
    <r>
      <rPr>
        <sz val="9"/>
        <rFont val="ＭＳ 明朝"/>
        <family val="1"/>
        <charset val="128"/>
      </rPr>
      <t>等</t>
    </r>
    <rPh sb="0" eb="2">
      <t>ヒンメイ</t>
    </rPh>
    <rPh sb="3" eb="5">
      <t>コウモク</t>
    </rPh>
    <rPh sb="6" eb="8">
      <t>コウシュ</t>
    </rPh>
    <rPh sb="9" eb="10">
      <t>トウ</t>
    </rPh>
    <phoneticPr fontId="3"/>
  </si>
  <si>
    <t>検　印</t>
    <rPh sb="0" eb="1">
      <t>ケン</t>
    </rPh>
    <rPh sb="2" eb="3">
      <t>イン</t>
    </rPh>
    <phoneticPr fontId="3"/>
  </si>
  <si>
    <t>〇〇銀行○○支店　普通　○○○○○〇〇</t>
    <rPh sb="2" eb="4">
      <t>ギンコウ</t>
    </rPh>
    <rPh sb="6" eb="8">
      <t>シテン</t>
    </rPh>
    <rPh sb="9" eb="11">
      <t>フツウ</t>
    </rPh>
    <phoneticPr fontId="5"/>
  </si>
  <si>
    <t>〇〇〇〇〇〇〇〇〇〇〇〇〇</t>
    <phoneticPr fontId="5"/>
  </si>
  <si>
    <t>〇〇</t>
    <phoneticPr fontId="5"/>
  </si>
  <si>
    <t>式</t>
    <rPh sb="0" eb="1">
      <t>シキ</t>
    </rPh>
    <phoneticPr fontId="5"/>
  </si>
  <si>
    <t>〃</t>
    <phoneticPr fontId="5"/>
  </si>
  <si>
    <t>フェンス工事</t>
    <rPh sb="4" eb="6">
      <t>コウジ</t>
    </rPh>
    <phoneticPr fontId="5"/>
  </si>
  <si>
    <t>側溝工事</t>
    <rPh sb="0" eb="2">
      <t>ソッコウ</t>
    </rPh>
    <rPh sb="2" eb="4">
      <t>コウジ</t>
    </rPh>
    <phoneticPr fontId="5"/>
  </si>
  <si>
    <t>　外構工事</t>
    <rPh sb="1" eb="3">
      <t>ガイコウ</t>
    </rPh>
    <rPh sb="3" eb="5">
      <t>コウジ</t>
    </rPh>
    <phoneticPr fontId="5"/>
  </si>
  <si>
    <t>コンクリート舗装工事</t>
    <rPh sb="6" eb="8">
      <t>ホソウ</t>
    </rPh>
    <rPh sb="8" eb="10">
      <t>コウジ</t>
    </rPh>
    <phoneticPr fontId="5"/>
  </si>
  <si>
    <t>〇〇〇</t>
    <phoneticPr fontId="5"/>
  </si>
  <si>
    <r>
      <t xml:space="preserve">〇〇県○○市○○○○ ○○
</t>
    </r>
    <r>
      <rPr>
        <sz val="12"/>
        <rFont val="ＭＳ 明朝"/>
        <family val="1"/>
        <charset val="128"/>
      </rPr>
      <t>○○○○株式会社</t>
    </r>
    <r>
      <rPr>
        <sz val="8"/>
        <rFont val="ＭＳ 明朝"/>
        <family val="1"/>
        <charset val="128"/>
      </rPr>
      <t xml:space="preserve">
代表取締役　〇〇　〇〇</t>
    </r>
    <rPh sb="2" eb="3">
      <t>ケン</t>
    </rPh>
    <rPh sb="5" eb="6">
      <t>シ</t>
    </rPh>
    <rPh sb="18" eb="20">
      <t>カブシキ</t>
    </rPh>
    <rPh sb="20" eb="22">
      <t>カイシャ</t>
    </rPh>
    <rPh sb="23" eb="25">
      <t>ダイヒョウ</t>
    </rPh>
    <rPh sb="25" eb="28">
      <t>トリシマリヤク</t>
    </rPh>
    <phoneticPr fontId="5"/>
  </si>
  <si>
    <t>工 事 名</t>
    <phoneticPr fontId="5"/>
  </si>
  <si>
    <t>現場担当者名</t>
    <phoneticPr fontId="5"/>
  </si>
  <si>
    <t>-</t>
    <phoneticPr fontId="5"/>
  </si>
  <si>
    <t>御中</t>
    <rPh sb="0" eb="2">
      <t>オンチュウ</t>
    </rPh>
    <phoneticPr fontId="5"/>
  </si>
  <si>
    <t>大高建設株式会社</t>
    <rPh sb="0" eb="2">
      <t>オオタカ</t>
    </rPh>
    <rPh sb="2" eb="4">
      <t>ケンセツ</t>
    </rPh>
    <rPh sb="4" eb="6">
      <t>カブシキ</t>
    </rPh>
    <rPh sb="6" eb="8">
      <t>カイシャ</t>
    </rPh>
    <phoneticPr fontId="5"/>
  </si>
  <si>
    <t>〇〇</t>
  </si>
  <si>
    <t>大高　太郎</t>
    <phoneticPr fontId="5"/>
  </si>
  <si>
    <t>　○○○○〇建設工事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</si>
</sst>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\ ##0;[Red]\-#,##0"/>
    <numFmt numFmtId="177" formatCode="#\ ###\ ###\ ##0"/>
    <numFmt numFmtId="178" formatCode="[$-411]ge\.m\.d;@"/>
    <numFmt numFmtId="179" formatCode="#,##0.0;[Red]\-#,##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7.5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theme="1" tint="0.34998626667073579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44">
    <xf numFmtId="0" fontId="0" fillId="0" borderId="0" xfId="0"/>
    <xf numFmtId="0" fontId="2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/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horizontal="right" vertical="center"/>
    </xf>
    <xf numFmtId="0" fontId="7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>
      <alignment vertical="center"/>
    </xf>
    <xf numFmtId="49" fontId="9" fillId="0" borderId="0" xfId="2" applyNumberFormat="1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2" fillId="0" borderId="0" xfId="2" applyFont="1"/>
    <xf numFmtId="0" fontId="7" fillId="0" borderId="0" xfId="2" applyFont="1" applyAlignment="1">
      <alignment horizontal="center" vertical="top"/>
    </xf>
    <xf numFmtId="0" fontId="15" fillId="0" borderId="4" xfId="2" applyFont="1" applyBorder="1" applyAlignment="1" applyProtection="1">
      <alignment horizontal="center" vertical="center"/>
      <protection locked="0"/>
    </xf>
    <xf numFmtId="179" fontId="13" fillId="0" borderId="1" xfId="1" applyNumberFormat="1" applyFont="1" applyBorder="1" applyAlignment="1" applyProtection="1">
      <alignment horizontal="right" vertical="center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center" vertical="center"/>
    </xf>
    <xf numFmtId="38" fontId="7" fillId="0" borderId="0" xfId="1" applyFont="1" applyBorder="1" applyAlignment="1">
      <alignment horizontal="right" vertical="center" indent="1"/>
    </xf>
    <xf numFmtId="0" fontId="7" fillId="0" borderId="0" xfId="2" applyFont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15" fillId="0" borderId="17" xfId="2" applyFont="1" applyBorder="1" applyAlignment="1" applyProtection="1">
      <alignment horizontal="center" vertical="center"/>
      <protection locked="0"/>
    </xf>
    <xf numFmtId="179" fontId="8" fillId="0" borderId="28" xfId="1" applyNumberFormat="1" applyFont="1" applyBorder="1" applyAlignment="1" applyProtection="1">
      <alignment horizontal="right" vertical="center"/>
      <protection locked="0"/>
    </xf>
    <xf numFmtId="0" fontId="8" fillId="0" borderId="28" xfId="2" applyFont="1" applyBorder="1" applyAlignment="1" applyProtection="1">
      <alignment horizontal="center" vertical="center"/>
      <protection locked="0"/>
    </xf>
    <xf numFmtId="178" fontId="8" fillId="0" borderId="28" xfId="2" applyNumberFormat="1" applyFont="1" applyBorder="1" applyAlignment="1" applyProtection="1">
      <alignment horizontal="center" vertical="center" shrinkToFit="1"/>
      <protection locked="0"/>
    </xf>
    <xf numFmtId="178" fontId="8" fillId="0" borderId="1" xfId="2" applyNumberFormat="1" applyFont="1" applyBorder="1" applyAlignment="1" applyProtection="1">
      <alignment horizontal="center" vertical="center" shrinkToFit="1"/>
      <protection locked="0"/>
    </xf>
    <xf numFmtId="178" fontId="8" fillId="0" borderId="1" xfId="2" applyNumberFormat="1" applyFont="1" applyBorder="1" applyAlignment="1" applyProtection="1">
      <alignment horizontal="distributed" vertical="center" shrinkToFit="1"/>
      <protection locked="0"/>
    </xf>
    <xf numFmtId="178" fontId="8" fillId="0" borderId="29" xfId="2" applyNumberFormat="1" applyFont="1" applyBorder="1" applyAlignment="1" applyProtection="1">
      <alignment horizontal="center" vertical="center" shrinkToFit="1"/>
      <protection locked="0"/>
    </xf>
    <xf numFmtId="0" fontId="15" fillId="0" borderId="27" xfId="2" applyFont="1" applyBorder="1" applyAlignment="1" applyProtection="1">
      <alignment horizontal="center" vertical="center"/>
      <protection locked="0"/>
    </xf>
    <xf numFmtId="179" fontId="13" fillId="0" borderId="29" xfId="1" applyNumberFormat="1" applyFont="1" applyBorder="1" applyAlignment="1" applyProtection="1">
      <alignment horizontal="right" vertical="center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179" fontId="13" fillId="0" borderId="28" xfId="1" applyNumberFormat="1" applyFont="1" applyBorder="1" applyAlignment="1" applyProtection="1">
      <alignment horizontal="right" vertical="center"/>
      <protection locked="0"/>
    </xf>
    <xf numFmtId="0" fontId="13" fillId="0" borderId="28" xfId="2" applyFont="1" applyBorder="1" applyAlignment="1" applyProtection="1">
      <alignment horizontal="center" vertical="center"/>
      <protection locked="0"/>
    </xf>
    <xf numFmtId="178" fontId="8" fillId="0" borderId="32" xfId="2" applyNumberFormat="1" applyFont="1" applyBorder="1" applyAlignment="1" applyProtection="1">
      <alignment horizontal="center" vertical="center" shrinkToFit="1"/>
      <protection locked="0"/>
    </xf>
    <xf numFmtId="179" fontId="13" fillId="0" borderId="32" xfId="1" applyNumberFormat="1" applyFont="1" applyBorder="1" applyAlignment="1" applyProtection="1">
      <alignment horizontal="right" vertical="center"/>
      <protection locked="0"/>
    </xf>
    <xf numFmtId="0" fontId="13" fillId="0" borderId="32" xfId="2" applyFont="1" applyBorder="1" applyAlignment="1" applyProtection="1">
      <alignment horizontal="center" vertical="center"/>
      <protection locked="0"/>
    </xf>
    <xf numFmtId="0" fontId="8" fillId="0" borderId="15" xfId="2" applyFont="1" applyBorder="1" applyAlignment="1">
      <alignment horizontal="center" vertical="center"/>
    </xf>
    <xf numFmtId="0" fontId="8" fillId="0" borderId="15" xfId="2" applyFont="1" applyBorder="1" applyAlignment="1">
      <alignment horizontal="distributed" vertical="center" justifyLastLine="1"/>
    </xf>
    <xf numFmtId="0" fontId="8" fillId="0" borderId="0" xfId="2" applyFont="1" applyAlignment="1" applyProtection="1">
      <alignment vertical="center"/>
      <protection locked="0"/>
    </xf>
    <xf numFmtId="0" fontId="18" fillId="0" borderId="0" xfId="2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15" fillId="0" borderId="0" xfId="2" applyFont="1" applyAlignment="1">
      <alignment horizontal="left" vertical="top" wrapText="1"/>
    </xf>
    <xf numFmtId="0" fontId="13" fillId="0" borderId="19" xfId="2" applyFont="1" applyBorder="1" applyAlignment="1" applyProtection="1">
      <alignment horizontal="center" vertical="center"/>
      <protection locked="0"/>
    </xf>
    <xf numFmtId="0" fontId="13" fillId="0" borderId="27" xfId="2" applyFont="1" applyBorder="1" applyAlignment="1" applyProtection="1">
      <alignment horizontal="center" vertical="center"/>
      <protection locked="0"/>
    </xf>
    <xf numFmtId="0" fontId="8" fillId="0" borderId="23" xfId="2" applyFont="1" applyBorder="1" applyAlignment="1">
      <alignment horizontal="center" vertical="center" justifyLastLine="1"/>
    </xf>
    <xf numFmtId="0" fontId="8" fillId="0" borderId="24" xfId="2" applyFont="1" applyBorder="1" applyAlignment="1">
      <alignment horizontal="center" vertical="center" justifyLastLine="1"/>
    </xf>
    <xf numFmtId="0" fontId="13" fillId="0" borderId="16" xfId="2" applyFont="1" applyBorder="1" applyAlignment="1" applyProtection="1">
      <alignment horizontal="center" vertical="center"/>
      <protection locked="0"/>
    </xf>
    <xf numFmtId="0" fontId="13" fillId="0" borderId="17" xfId="2" applyFont="1" applyBorder="1" applyAlignment="1" applyProtection="1">
      <alignment horizontal="center" vertical="center"/>
      <protection locked="0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8" fillId="0" borderId="19" xfId="2" applyFont="1" applyBorder="1" applyAlignment="1" applyProtection="1">
      <alignment horizontal="left" vertical="center"/>
      <protection locked="0"/>
    </xf>
    <xf numFmtId="0" fontId="8" fillId="0" borderId="20" xfId="2" applyFont="1" applyBorder="1" applyAlignment="1" applyProtection="1">
      <alignment horizontal="lef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7" xfId="1" applyFont="1" applyBorder="1" applyAlignment="1" applyProtection="1">
      <alignment horizontal="right" vertical="center"/>
      <protection locked="0"/>
    </xf>
    <xf numFmtId="0" fontId="8" fillId="0" borderId="27" xfId="2" applyFont="1" applyBorder="1" applyAlignment="1" applyProtection="1">
      <alignment horizontal="left" vertical="center"/>
      <protection locked="0"/>
    </xf>
    <xf numFmtId="0" fontId="7" fillId="0" borderId="0" xfId="2" applyFont="1" applyAlignment="1">
      <alignment horizontal="center" vertical="center"/>
    </xf>
    <xf numFmtId="0" fontId="8" fillId="0" borderId="25" xfId="2" applyFont="1" applyBorder="1" applyAlignment="1">
      <alignment horizontal="center" vertical="center" justifyLastLine="1"/>
    </xf>
    <xf numFmtId="0" fontId="8" fillId="0" borderId="23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16" xfId="2" applyFont="1" applyBorder="1" applyAlignment="1" applyProtection="1">
      <alignment horizontal="left" vertical="center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8" fillId="0" borderId="17" xfId="2" applyFont="1" applyBorder="1" applyAlignment="1" applyProtection="1">
      <alignment horizontal="left" vertical="center"/>
      <protection locked="0"/>
    </xf>
    <xf numFmtId="0" fontId="7" fillId="0" borderId="1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38" fontId="7" fillId="0" borderId="30" xfId="1" applyFont="1" applyBorder="1" applyAlignment="1">
      <alignment horizontal="right" vertical="center" indent="1"/>
    </xf>
    <xf numFmtId="38" fontId="7" fillId="0" borderId="7" xfId="1" applyFont="1" applyBorder="1" applyAlignment="1">
      <alignment horizontal="right" vertical="center" indent="1"/>
    </xf>
    <xf numFmtId="38" fontId="7" fillId="0" borderId="26" xfId="1" applyFont="1" applyBorder="1" applyAlignment="1">
      <alignment horizontal="right" vertical="center" indent="1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38" fontId="7" fillId="0" borderId="13" xfId="1" applyFont="1" applyBorder="1" applyAlignment="1">
      <alignment horizontal="right" vertical="center" indent="1"/>
    </xf>
    <xf numFmtId="38" fontId="7" fillId="0" borderId="8" xfId="1" applyFont="1" applyBorder="1" applyAlignment="1">
      <alignment horizontal="right" vertical="center" indent="1"/>
    </xf>
    <xf numFmtId="38" fontId="7" fillId="0" borderId="10" xfId="1" applyFont="1" applyBorder="1" applyAlignment="1">
      <alignment horizontal="right" vertical="center" indent="1"/>
    </xf>
    <xf numFmtId="38" fontId="7" fillId="0" borderId="31" xfId="1" applyFont="1" applyBorder="1" applyAlignment="1">
      <alignment horizontal="right" vertical="center" indent="1"/>
    </xf>
    <xf numFmtId="38" fontId="7" fillId="0" borderId="25" xfId="1" applyFont="1" applyBorder="1" applyAlignment="1">
      <alignment horizontal="right" vertical="center" indent="1"/>
    </xf>
    <xf numFmtId="38" fontId="7" fillId="0" borderId="24" xfId="1" applyFont="1" applyBorder="1" applyAlignment="1">
      <alignment horizontal="right" vertical="center" indent="1"/>
    </xf>
    <xf numFmtId="38" fontId="7" fillId="0" borderId="0" xfId="1" applyFont="1" applyBorder="1" applyAlignment="1">
      <alignment horizontal="right" vertical="center" indent="1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 applyProtection="1">
      <alignment horizontal="left" vertical="center"/>
      <protection locked="0"/>
    </xf>
    <xf numFmtId="0" fontId="8" fillId="0" borderId="8" xfId="2" applyFont="1" applyBorder="1" applyAlignment="1" applyProtection="1">
      <alignment horizontal="left" vertical="center"/>
      <protection locked="0"/>
    </xf>
    <xf numFmtId="0" fontId="7" fillId="0" borderId="9" xfId="2" applyFont="1" applyBorder="1" applyAlignment="1" applyProtection="1">
      <alignment horizontal="center" vertical="center"/>
      <protection locked="0"/>
    </xf>
    <xf numFmtId="0" fontId="7" fillId="0" borderId="8" xfId="2" applyFont="1" applyBorder="1" applyAlignment="1" applyProtection="1">
      <alignment horizontal="center" vertical="center"/>
      <protection locked="0"/>
    </xf>
    <xf numFmtId="0" fontId="7" fillId="0" borderId="10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/>
      <protection locked="0"/>
    </xf>
    <xf numFmtId="0" fontId="8" fillId="0" borderId="27" xfId="2" applyFont="1" applyBorder="1" applyAlignment="1" applyProtection="1">
      <alignment horizontal="center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38" fontId="8" fillId="0" borderId="17" xfId="1" applyFont="1" applyBorder="1" applyAlignment="1" applyProtection="1">
      <alignment horizontal="right" vertical="center"/>
      <protection locked="0"/>
    </xf>
    <xf numFmtId="0" fontId="8" fillId="0" borderId="2" xfId="2" applyFont="1" applyBorder="1" applyAlignment="1" applyProtection="1">
      <alignment horizontal="right" vertical="center"/>
      <protection locked="0"/>
    </xf>
    <xf numFmtId="0" fontId="8" fillId="0" borderId="4" xfId="2" applyFont="1" applyBorder="1" applyAlignment="1" applyProtection="1">
      <alignment horizontal="right" vertical="center"/>
      <protection locked="0"/>
    </xf>
    <xf numFmtId="0" fontId="15" fillId="2" borderId="16" xfId="2" applyFont="1" applyFill="1" applyBorder="1" applyAlignment="1">
      <alignment horizontal="center"/>
    </xf>
    <xf numFmtId="0" fontId="15" fillId="2" borderId="6" xfId="2" applyFont="1" applyFill="1" applyBorder="1" applyAlignment="1">
      <alignment horizontal="center"/>
    </xf>
    <xf numFmtId="0" fontId="7" fillId="2" borderId="17" xfId="2" applyFont="1" applyFill="1" applyBorder="1" applyAlignment="1">
      <alignment horizontal="center"/>
    </xf>
    <xf numFmtId="0" fontId="7" fillId="0" borderId="12" xfId="2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38" fontId="13" fillId="0" borderId="12" xfId="1" applyFont="1" applyBorder="1" applyAlignment="1" applyProtection="1">
      <alignment horizontal="right" vertical="center"/>
      <protection locked="0"/>
    </xf>
    <xf numFmtId="38" fontId="13" fillId="0" borderId="7" xfId="1" applyFont="1" applyBorder="1" applyAlignment="1" applyProtection="1">
      <alignment horizontal="right" vertical="center"/>
      <protection locked="0"/>
    </xf>
    <xf numFmtId="38" fontId="13" fillId="0" borderId="2" xfId="1" applyFont="1" applyBorder="1" applyAlignment="1" applyProtection="1">
      <alignment horizontal="right" vertical="center"/>
      <protection locked="0"/>
    </xf>
    <xf numFmtId="38" fontId="13" fillId="0" borderId="3" xfId="1" applyFont="1" applyBorder="1" applyAlignment="1" applyProtection="1">
      <alignment horizontal="right" vertical="center"/>
      <protection locked="0"/>
    </xf>
    <xf numFmtId="0" fontId="7" fillId="3" borderId="33" xfId="2" applyFont="1" applyFill="1" applyBorder="1" applyAlignment="1">
      <alignment horizontal="distributed" vertical="center" justifyLastLine="1"/>
    </xf>
    <xf numFmtId="0" fontId="7" fillId="3" borderId="5" xfId="2" applyFont="1" applyFill="1" applyBorder="1" applyAlignment="1">
      <alignment horizontal="distributed" vertical="center" justifyLastLine="1"/>
    </xf>
    <xf numFmtId="0" fontId="7" fillId="3" borderId="34" xfId="2" quotePrefix="1" applyFont="1" applyFill="1" applyBorder="1" applyAlignment="1">
      <alignment horizontal="distributed" vertical="center" justifyLastLine="1"/>
    </xf>
    <xf numFmtId="176" fontId="14" fillId="3" borderId="2" xfId="1" applyNumberFormat="1" applyFont="1" applyFill="1" applyBorder="1" applyAlignment="1" applyProtection="1">
      <alignment horizontal="right" vertical="center"/>
      <protection locked="0"/>
    </xf>
    <xf numFmtId="176" fontId="14" fillId="3" borderId="3" xfId="1" applyNumberFormat="1" applyFont="1" applyFill="1" applyBorder="1" applyAlignment="1" applyProtection="1">
      <alignment horizontal="right" vertical="center"/>
      <protection locked="0"/>
    </xf>
    <xf numFmtId="176" fontId="14" fillId="3" borderId="4" xfId="1" applyNumberFormat="1" applyFont="1" applyFill="1" applyBorder="1" applyAlignment="1" applyProtection="1">
      <alignment horizontal="right" vertical="center"/>
      <protection locked="0"/>
    </xf>
    <xf numFmtId="0" fontId="13" fillId="0" borderId="11" xfId="2" applyFont="1" applyBorder="1" applyAlignment="1">
      <alignment horizontal="left" vertical="center" justifyLastLine="1"/>
    </xf>
    <xf numFmtId="0" fontId="13" fillId="0" borderId="0" xfId="2" applyFont="1" applyAlignment="1">
      <alignment horizontal="left" vertical="center" justifyLastLine="1"/>
    </xf>
    <xf numFmtId="0" fontId="15" fillId="3" borderId="16" xfId="2" applyFont="1" applyFill="1" applyBorder="1" applyAlignment="1">
      <alignment horizontal="center"/>
    </xf>
    <xf numFmtId="0" fontId="15" fillId="3" borderId="6" xfId="2" applyFont="1" applyFill="1" applyBorder="1" applyAlignment="1">
      <alignment horizontal="center"/>
    </xf>
    <xf numFmtId="0" fontId="15" fillId="3" borderId="17" xfId="2" quotePrefix="1" applyFont="1" applyFill="1" applyBorder="1" applyAlignment="1">
      <alignment horizontal="center"/>
    </xf>
    <xf numFmtId="0" fontId="7" fillId="2" borderId="33" xfId="2" quotePrefix="1" applyFont="1" applyFill="1" applyBorder="1" applyAlignment="1">
      <alignment horizontal="distributed" vertical="center" justifyLastLine="1"/>
    </xf>
    <xf numFmtId="0" fontId="7" fillId="2" borderId="5" xfId="2" quotePrefix="1" applyFont="1" applyFill="1" applyBorder="1" applyAlignment="1">
      <alignment horizontal="distributed" vertical="center" justifyLastLine="1"/>
    </xf>
    <xf numFmtId="0" fontId="7" fillId="2" borderId="34" xfId="2" quotePrefix="1" applyFont="1" applyFill="1" applyBorder="1" applyAlignment="1">
      <alignment horizontal="distributed" vertical="center" justifyLastLine="1"/>
    </xf>
    <xf numFmtId="176" fontId="14" fillId="2" borderId="2" xfId="1" applyNumberFormat="1" applyFont="1" applyFill="1" applyBorder="1" applyAlignment="1" applyProtection="1">
      <alignment horizontal="right" vertical="center"/>
      <protection locked="0"/>
    </xf>
    <xf numFmtId="176" fontId="14" fillId="2" borderId="3" xfId="1" applyNumberFormat="1" applyFont="1" applyFill="1" applyBorder="1" applyAlignment="1" applyProtection="1">
      <alignment horizontal="right" vertical="center"/>
      <protection locked="0"/>
    </xf>
    <xf numFmtId="176" fontId="14" fillId="2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2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38" fontId="13" fillId="0" borderId="19" xfId="1" applyFont="1" applyBorder="1" applyAlignment="1" applyProtection="1">
      <alignment horizontal="right" vertical="center"/>
      <protection locked="0"/>
    </xf>
    <xf numFmtId="38" fontId="13" fillId="0" borderId="20" xfId="1" applyFont="1" applyBorder="1" applyAlignment="1" applyProtection="1">
      <alignment horizontal="right" vertical="center"/>
      <protection locked="0"/>
    </xf>
    <xf numFmtId="0" fontId="15" fillId="2" borderId="16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6" fillId="0" borderId="16" xfId="2" applyFont="1" applyBorder="1" applyAlignment="1">
      <alignment horizontal="distributed" vertical="center" justifyLastLine="1"/>
    </xf>
    <xf numFmtId="0" fontId="16" fillId="0" borderId="2" xfId="2" applyFont="1" applyBorder="1" applyAlignment="1">
      <alignment horizontal="distributed" vertical="center" justifyLastLine="1"/>
    </xf>
    <xf numFmtId="0" fontId="16" fillId="0" borderId="19" xfId="2" applyFont="1" applyBorder="1" applyAlignment="1">
      <alignment horizontal="distributed" vertical="center" justifyLastLine="1"/>
    </xf>
    <xf numFmtId="38" fontId="17" fillId="0" borderId="16" xfId="1" applyFont="1" applyBorder="1" applyAlignment="1" applyProtection="1">
      <alignment horizontal="right" vertical="center"/>
      <protection locked="0"/>
    </xf>
    <xf numFmtId="38" fontId="17" fillId="0" borderId="6" xfId="1" applyFont="1" applyBorder="1" applyAlignment="1" applyProtection="1">
      <alignment horizontal="right" vertical="center"/>
      <protection locked="0"/>
    </xf>
    <xf numFmtId="38" fontId="17" fillId="0" borderId="2" xfId="1" applyFont="1" applyBorder="1" applyAlignment="1" applyProtection="1">
      <alignment horizontal="right" vertical="center"/>
      <protection locked="0"/>
    </xf>
    <xf numFmtId="38" fontId="17" fillId="0" borderId="3" xfId="1" applyFont="1" applyBorder="1" applyAlignment="1" applyProtection="1">
      <alignment horizontal="right" vertical="center"/>
      <protection locked="0"/>
    </xf>
    <xf numFmtId="38" fontId="17" fillId="0" borderId="19" xfId="1" applyFont="1" applyBorder="1" applyAlignment="1" applyProtection="1">
      <alignment horizontal="right" vertical="center"/>
      <protection locked="0"/>
    </xf>
    <xf numFmtId="38" fontId="17" fillId="0" borderId="20" xfId="1" applyFont="1" applyBorder="1" applyAlignment="1" applyProtection="1">
      <alignment horizontal="right" vertical="center"/>
      <protection locked="0"/>
    </xf>
    <xf numFmtId="0" fontId="7" fillId="0" borderId="9" xfId="2" applyFont="1" applyBorder="1" applyAlignment="1">
      <alignment horizontal="left" vertical="center" justifyLastLine="1"/>
    </xf>
    <xf numFmtId="0" fontId="7" fillId="0" borderId="8" xfId="2" applyFont="1" applyBorder="1" applyAlignment="1">
      <alignment horizontal="left" vertical="center" justifyLastLine="1"/>
    </xf>
    <xf numFmtId="0" fontId="15" fillId="3" borderId="9" xfId="2" applyFont="1" applyFill="1" applyBorder="1" applyAlignment="1">
      <alignment horizontal="center"/>
    </xf>
    <xf numFmtId="0" fontId="15" fillId="3" borderId="8" xfId="2" applyFont="1" applyFill="1" applyBorder="1" applyAlignment="1">
      <alignment horizontal="center"/>
    </xf>
    <xf numFmtId="0" fontId="15" fillId="3" borderId="10" xfId="2" quotePrefix="1" applyFont="1" applyFill="1" applyBorder="1" applyAlignment="1">
      <alignment horizontal="center"/>
    </xf>
    <xf numFmtId="176" fontId="14" fillId="3" borderId="19" xfId="1" applyNumberFormat="1" applyFont="1" applyFill="1" applyBorder="1" applyAlignment="1" applyProtection="1">
      <alignment horizontal="right" vertical="center"/>
      <protection locked="0"/>
    </xf>
    <xf numFmtId="176" fontId="14" fillId="3" borderId="20" xfId="1" applyNumberFormat="1" applyFont="1" applyFill="1" applyBorder="1" applyAlignment="1" applyProtection="1">
      <alignment horizontal="right" vertical="center"/>
      <protection locked="0"/>
    </xf>
    <xf numFmtId="176" fontId="14" fillId="3" borderId="27" xfId="1" applyNumberFormat="1" applyFont="1" applyFill="1" applyBorder="1" applyAlignment="1" applyProtection="1">
      <alignment horizontal="right" vertical="center"/>
      <protection locked="0"/>
    </xf>
    <xf numFmtId="0" fontId="10" fillId="0" borderId="18" xfId="2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0" borderId="18" xfId="2" applyFont="1" applyBorder="1" applyAlignment="1">
      <alignment horizontal="left" vertical="center"/>
    </xf>
    <xf numFmtId="0" fontId="10" fillId="0" borderId="14" xfId="2" applyFont="1" applyBorder="1" applyAlignment="1">
      <alignment horizontal="left" vertical="center"/>
    </xf>
    <xf numFmtId="0" fontId="10" fillId="0" borderId="21" xfId="2" applyFont="1" applyBorder="1" applyAlignment="1">
      <alignment horizontal="left" vertical="center"/>
    </xf>
    <xf numFmtId="0" fontId="10" fillId="0" borderId="1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3" fillId="0" borderId="8" xfId="0" quotePrefix="1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3" borderId="23" xfId="2" applyFont="1" applyFill="1" applyBorder="1" applyAlignment="1">
      <alignment horizontal="center" vertical="center"/>
    </xf>
    <xf numFmtId="0" fontId="7" fillId="3" borderId="25" xfId="2" applyFont="1" applyFill="1" applyBorder="1" applyAlignment="1">
      <alignment horizontal="center" vertical="center"/>
    </xf>
    <xf numFmtId="0" fontId="7" fillId="3" borderId="24" xfId="2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22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8" xfId="2" applyFont="1" applyBorder="1" applyAlignment="1">
      <alignment horizontal="distributed" vertical="center" justifyLastLine="1"/>
    </xf>
    <xf numFmtId="0" fontId="7" fillId="0" borderId="14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7" fillId="0" borderId="0" xfId="2" applyFont="1" applyAlignment="1">
      <alignment horizontal="distributed" vertical="center" justifyLastLine="1"/>
    </xf>
    <xf numFmtId="0" fontId="7" fillId="2" borderId="18" xfId="2" quotePrefix="1" applyFont="1" applyFill="1" applyBorder="1" applyAlignment="1">
      <alignment horizontal="distributed" vertical="center" justifyLastLine="1"/>
    </xf>
    <xf numFmtId="0" fontId="7" fillId="2" borderId="14" xfId="2" quotePrefix="1" applyFont="1" applyFill="1" applyBorder="1" applyAlignment="1">
      <alignment horizontal="distributed" vertical="center" justifyLastLine="1"/>
    </xf>
    <xf numFmtId="0" fontId="7" fillId="2" borderId="21" xfId="2" quotePrefix="1" applyFont="1" applyFill="1" applyBorder="1" applyAlignment="1">
      <alignment horizontal="distributed" vertical="center" justifyLastLine="1"/>
    </xf>
    <xf numFmtId="0" fontId="11" fillId="0" borderId="1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177" fontId="14" fillId="2" borderId="12" xfId="2" applyNumberFormat="1" applyFont="1" applyFill="1" applyBorder="1" applyAlignment="1" applyProtection="1">
      <alignment horizontal="right" vertical="center"/>
      <protection locked="0"/>
    </xf>
    <xf numFmtId="177" fontId="14" fillId="2" borderId="7" xfId="2" applyNumberFormat="1" applyFont="1" applyFill="1" applyBorder="1" applyAlignment="1" applyProtection="1">
      <alignment horizontal="right" vertical="center"/>
      <protection locked="0"/>
    </xf>
    <xf numFmtId="177" fontId="14" fillId="2" borderId="26" xfId="2" applyNumberFormat="1" applyFont="1" applyFill="1" applyBorder="1" applyAlignment="1" applyProtection="1">
      <alignment horizontal="right" vertical="center"/>
      <protection locked="0"/>
    </xf>
    <xf numFmtId="177" fontId="14" fillId="2" borderId="2" xfId="2" applyNumberFormat="1" applyFont="1" applyFill="1" applyBorder="1" applyAlignment="1" applyProtection="1">
      <alignment horizontal="right" vertical="center"/>
      <protection locked="0"/>
    </xf>
    <xf numFmtId="177" fontId="14" fillId="2" borderId="3" xfId="2" applyNumberFormat="1" applyFont="1" applyFill="1" applyBorder="1" applyAlignment="1" applyProtection="1">
      <alignment horizontal="right" vertical="center"/>
      <protection locked="0"/>
    </xf>
    <xf numFmtId="177" fontId="14" fillId="2" borderId="4" xfId="2" applyNumberFormat="1" applyFont="1" applyFill="1" applyBorder="1" applyAlignment="1" applyProtection="1">
      <alignment horizontal="right" vertical="center"/>
      <protection locked="0"/>
    </xf>
    <xf numFmtId="0" fontId="8" fillId="0" borderId="12" xfId="2" applyFont="1" applyBorder="1" applyAlignment="1" applyProtection="1">
      <alignment horizontal="left" vertical="center"/>
      <protection locked="0"/>
    </xf>
    <xf numFmtId="0" fontId="8" fillId="0" borderId="7" xfId="2" applyFont="1" applyBorder="1" applyAlignment="1" applyProtection="1">
      <alignment horizontal="left" vertical="center"/>
      <protection locked="0"/>
    </xf>
    <xf numFmtId="0" fontId="13" fillId="0" borderId="12" xfId="2" applyFont="1" applyBorder="1" applyAlignment="1" applyProtection="1">
      <alignment horizontal="center" vertical="center"/>
      <protection locked="0"/>
    </xf>
    <xf numFmtId="0" fontId="13" fillId="0" borderId="26" xfId="2" applyFont="1" applyBorder="1" applyAlignment="1" applyProtection="1">
      <alignment horizontal="center"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26" xfId="1" applyFont="1" applyBorder="1" applyAlignment="1" applyProtection="1">
      <alignment horizontal="right" vertical="center"/>
      <protection locked="0"/>
    </xf>
    <xf numFmtId="0" fontId="8" fillId="0" borderId="26" xfId="2" applyFont="1" applyBorder="1" applyAlignment="1" applyProtection="1">
      <alignment horizontal="left" vertical="center"/>
      <protection locked="0"/>
    </xf>
    <xf numFmtId="0" fontId="7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top"/>
    </xf>
    <xf numFmtId="0" fontId="7" fillId="0" borderId="8" xfId="2" applyFont="1" applyBorder="1" applyAlignment="1">
      <alignment horizontal="center" vertical="top"/>
    </xf>
    <xf numFmtId="0" fontId="11" fillId="0" borderId="8" xfId="2" applyFont="1" applyBorder="1" applyAlignment="1">
      <alignment vertical="center" wrapText="1"/>
    </xf>
    <xf numFmtId="0" fontId="11" fillId="0" borderId="8" xfId="2" applyFont="1" applyBorder="1" applyAlignment="1">
      <alignment vertical="center"/>
    </xf>
    <xf numFmtId="0" fontId="11" fillId="0" borderId="22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49" fontId="13" fillId="0" borderId="18" xfId="2" applyNumberFormat="1" applyFont="1" applyBorder="1" applyAlignment="1">
      <alignment horizontal="center" vertical="center" wrapText="1"/>
    </xf>
    <xf numFmtId="49" fontId="13" fillId="0" borderId="14" xfId="2" applyNumberFormat="1" applyFont="1" applyBorder="1" applyAlignment="1">
      <alignment horizontal="center" vertical="center" wrapText="1"/>
    </xf>
    <xf numFmtId="49" fontId="13" fillId="0" borderId="9" xfId="2" applyNumberFormat="1" applyFont="1" applyBorder="1" applyAlignment="1">
      <alignment horizontal="center" vertical="center" wrapText="1"/>
    </xf>
    <xf numFmtId="49" fontId="13" fillId="0" borderId="8" xfId="2" applyNumberFormat="1" applyFont="1" applyBorder="1" applyAlignment="1">
      <alignment horizontal="center" vertical="center" wrapText="1"/>
    </xf>
    <xf numFmtId="49" fontId="13" fillId="0" borderId="14" xfId="2" applyNumberFormat="1" applyFont="1" applyBorder="1" applyAlignment="1">
      <alignment horizontal="left" vertical="center" wrapText="1" indent="1"/>
    </xf>
    <xf numFmtId="49" fontId="13" fillId="0" borderId="21" xfId="2" applyNumberFormat="1" applyFont="1" applyBorder="1" applyAlignment="1">
      <alignment horizontal="left" vertical="center" wrapText="1" indent="1"/>
    </xf>
    <xf numFmtId="49" fontId="13" fillId="0" borderId="8" xfId="2" applyNumberFormat="1" applyFont="1" applyBorder="1" applyAlignment="1">
      <alignment horizontal="left" vertical="center" wrapText="1" indent="1"/>
    </xf>
    <xf numFmtId="49" fontId="13" fillId="0" borderId="10" xfId="2" applyNumberFormat="1" applyFont="1" applyBorder="1" applyAlignment="1">
      <alignment horizontal="left" vertical="center" wrapText="1" indent="1"/>
    </xf>
    <xf numFmtId="0" fontId="8" fillId="0" borderId="18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0" borderId="21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22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indent="1"/>
    </xf>
    <xf numFmtId="49" fontId="9" fillId="0" borderId="8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1" fillId="0" borderId="0" xfId="2" applyFont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_original3_001" xfId="2" xr:uid="{00000000-0005-0000-0000-000002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44</xdr:row>
      <xdr:rowOff>0</xdr:rowOff>
    </xdr:from>
    <xdr:to>
      <xdr:col>7</xdr:col>
      <xdr:colOff>152400</xdr:colOff>
      <xdr:row>44</xdr:row>
      <xdr:rowOff>0</xdr:rowOff>
    </xdr:to>
    <xdr:sp macro="" textlink="">
      <xdr:nvSpPr>
        <xdr:cNvPr id="8" name="Line 2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514600" y="1086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44</xdr:row>
      <xdr:rowOff>0</xdr:rowOff>
    </xdr:from>
    <xdr:to>
      <xdr:col>8</xdr:col>
      <xdr:colOff>228600</xdr:colOff>
      <xdr:row>44</xdr:row>
      <xdr:rowOff>0</xdr:rowOff>
    </xdr:to>
    <xdr:sp macro="" textlink="">
      <xdr:nvSpPr>
        <xdr:cNvPr id="9" name="Line 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295650" y="1086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447675</xdr:colOff>
      <xdr:row>44</xdr:row>
      <xdr:rowOff>0</xdr:rowOff>
    </xdr:from>
    <xdr:to>
      <xdr:col>10</xdr:col>
      <xdr:colOff>447675</xdr:colOff>
      <xdr:row>44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105275" y="1086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44</xdr:row>
      <xdr:rowOff>0</xdr:rowOff>
    </xdr:from>
    <xdr:to>
      <xdr:col>9</xdr:col>
      <xdr:colOff>152400</xdr:colOff>
      <xdr:row>44</xdr:row>
      <xdr:rowOff>0</xdr:rowOff>
    </xdr:to>
    <xdr:sp macro="" textlink="">
      <xdr:nvSpPr>
        <xdr:cNvPr id="2" name="Line 25">
          <a:extLst>
            <a:ext uri="{FF2B5EF4-FFF2-40B4-BE49-F238E27FC236}">
              <a16:creationId xmlns:a16="http://schemas.microsoft.com/office/drawing/2014/main" id="{B0E398EA-A145-44A6-B2EE-D2EAEB93F27A}"/>
            </a:ext>
          </a:extLst>
        </xdr:cNvPr>
        <xdr:cNvSpPr>
          <a:spLocks noChangeShapeType="1"/>
        </xdr:cNvSpPr>
      </xdr:nvSpPr>
      <xdr:spPr bwMode="auto">
        <a:xfrm>
          <a:off x="2914650" y="918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44</xdr:row>
      <xdr:rowOff>0</xdr:rowOff>
    </xdr:from>
    <xdr:to>
      <xdr:col>10</xdr:col>
      <xdr:colOff>228600</xdr:colOff>
      <xdr:row>44</xdr:row>
      <xdr:rowOff>0</xdr:rowOff>
    </xdr:to>
    <xdr:sp macro="" textlink="">
      <xdr:nvSpPr>
        <xdr:cNvPr id="3" name="Line 26">
          <a:extLst>
            <a:ext uri="{FF2B5EF4-FFF2-40B4-BE49-F238E27FC236}">
              <a16:creationId xmlns:a16="http://schemas.microsoft.com/office/drawing/2014/main" id="{B654DCD4-9317-48FE-806F-6D911FFE3891}"/>
            </a:ext>
          </a:extLst>
        </xdr:cNvPr>
        <xdr:cNvSpPr>
          <a:spLocks noChangeShapeType="1"/>
        </xdr:cNvSpPr>
      </xdr:nvSpPr>
      <xdr:spPr bwMode="auto">
        <a:xfrm>
          <a:off x="3790950" y="918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447675</xdr:colOff>
      <xdr:row>44</xdr:row>
      <xdr:rowOff>0</xdr:rowOff>
    </xdr:from>
    <xdr:to>
      <xdr:col>12</xdr:col>
      <xdr:colOff>447675</xdr:colOff>
      <xdr:row>44</xdr:row>
      <xdr:rowOff>0</xdr:rowOff>
    </xdr:to>
    <xdr:sp macro="" textlink="">
      <xdr:nvSpPr>
        <xdr:cNvPr id="4" name="Line 27">
          <a:extLst>
            <a:ext uri="{FF2B5EF4-FFF2-40B4-BE49-F238E27FC236}">
              <a16:creationId xmlns:a16="http://schemas.microsoft.com/office/drawing/2014/main" id="{DB897FBD-A878-41ED-9B7A-67E407008135}"/>
            </a:ext>
          </a:extLst>
        </xdr:cNvPr>
        <xdr:cNvSpPr>
          <a:spLocks noChangeShapeType="1"/>
        </xdr:cNvSpPr>
      </xdr:nvSpPr>
      <xdr:spPr bwMode="auto">
        <a:xfrm>
          <a:off x="4686300" y="918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0</xdr:row>
      <xdr:rowOff>0</xdr:rowOff>
    </xdr:from>
    <xdr:to>
      <xdr:col>6</xdr:col>
      <xdr:colOff>228600</xdr:colOff>
      <xdr:row>0</xdr:row>
      <xdr:rowOff>361950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5329514-229F-4C63-B6CC-CAF236DC4685}"/>
            </a:ext>
          </a:extLst>
        </xdr:cNvPr>
        <xdr:cNvSpPr txBox="1"/>
      </xdr:nvSpPr>
      <xdr:spPr>
        <a:xfrm>
          <a:off x="790575" y="0"/>
          <a:ext cx="1285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57150</xdr:colOff>
      <xdr:row>11</xdr:row>
      <xdr:rowOff>152400</xdr:rowOff>
    </xdr:from>
    <xdr:to>
      <xdr:col>2</xdr:col>
      <xdr:colOff>248603</xdr:colOff>
      <xdr:row>14</xdr:row>
      <xdr:rowOff>43814</xdr:rowOff>
    </xdr:to>
    <xdr:sp macro="" textlink="">
      <xdr:nvSpPr>
        <xdr:cNvPr id="6" name="AutoShape 26">
          <a:extLst>
            <a:ext uri="{FF2B5EF4-FFF2-40B4-BE49-F238E27FC236}">
              <a16:creationId xmlns:a16="http://schemas.microsoft.com/office/drawing/2014/main" id="{FD9D2F5C-08C1-44FC-91FF-BC6E6AEFCD76}"/>
            </a:ext>
          </a:extLst>
        </xdr:cNvPr>
        <xdr:cNvSpPr>
          <a:spLocks noChangeArrowheads="1"/>
        </xdr:cNvSpPr>
      </xdr:nvSpPr>
      <xdr:spPr bwMode="auto">
        <a:xfrm>
          <a:off x="57150" y="2124075"/>
          <a:ext cx="1410653" cy="529589"/>
        </a:xfrm>
        <a:prstGeom prst="wedgeRoundRectCallout">
          <a:avLst>
            <a:gd name="adj1" fmla="val 93953"/>
            <a:gd name="adj2" fmla="val 979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請求金額を記は自動的に入力されます。</a:t>
          </a:r>
        </a:p>
      </xdr:txBody>
    </xdr:sp>
    <xdr:clientData/>
  </xdr:twoCellAnchor>
  <xdr:twoCellAnchor>
    <xdr:from>
      <xdr:col>7</xdr:col>
      <xdr:colOff>238125</xdr:colOff>
      <xdr:row>22</xdr:row>
      <xdr:rowOff>133351</xdr:rowOff>
    </xdr:from>
    <xdr:to>
      <xdr:col>9</xdr:col>
      <xdr:colOff>733901</xdr:colOff>
      <xdr:row>25</xdr:row>
      <xdr:rowOff>133350</xdr:rowOff>
    </xdr:to>
    <xdr:sp macro="" textlink="">
      <xdr:nvSpPr>
        <xdr:cNvPr id="8" name="AutoShape 30">
          <a:extLst>
            <a:ext uri="{FF2B5EF4-FFF2-40B4-BE49-F238E27FC236}">
              <a16:creationId xmlns:a16="http://schemas.microsoft.com/office/drawing/2014/main" id="{E43641BE-18F9-46E6-A8C2-60655AA57302}"/>
            </a:ext>
          </a:extLst>
        </xdr:cNvPr>
        <xdr:cNvSpPr>
          <a:spLocks noChangeArrowheads="1"/>
        </xdr:cNvSpPr>
      </xdr:nvSpPr>
      <xdr:spPr bwMode="auto">
        <a:xfrm>
          <a:off x="3600450" y="3981451"/>
          <a:ext cx="1114901" cy="457199"/>
        </a:xfrm>
        <a:prstGeom prst="wedgeRoundRectCallout">
          <a:avLst>
            <a:gd name="adj1" fmla="val -52858"/>
            <a:gd name="adj2" fmla="val -1442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工事内容を簡単に記載して下さい。</a:t>
          </a:r>
        </a:p>
      </xdr:txBody>
    </xdr:sp>
    <xdr:clientData/>
  </xdr:twoCellAnchor>
  <xdr:twoCellAnchor>
    <xdr:from>
      <xdr:col>17</xdr:col>
      <xdr:colOff>19050</xdr:colOff>
      <xdr:row>14</xdr:row>
      <xdr:rowOff>123825</xdr:rowOff>
    </xdr:from>
    <xdr:to>
      <xdr:col>21</xdr:col>
      <xdr:colOff>239077</xdr:colOff>
      <xdr:row>20</xdr:row>
      <xdr:rowOff>145256</xdr:rowOff>
    </xdr:to>
    <xdr:sp macro="" textlink="">
      <xdr:nvSpPr>
        <xdr:cNvPr id="9" name="AutoShape 28">
          <a:extLst>
            <a:ext uri="{FF2B5EF4-FFF2-40B4-BE49-F238E27FC236}">
              <a16:creationId xmlns:a16="http://schemas.microsoft.com/office/drawing/2014/main" id="{6EC9DA80-667B-433F-9AAA-65F2D9DA3C6A}"/>
            </a:ext>
          </a:extLst>
        </xdr:cNvPr>
        <xdr:cNvSpPr>
          <a:spLocks noChangeArrowheads="1"/>
        </xdr:cNvSpPr>
      </xdr:nvSpPr>
      <xdr:spPr bwMode="auto">
        <a:xfrm rot="10800000">
          <a:off x="7686675" y="2733675"/>
          <a:ext cx="2096452" cy="954881"/>
        </a:xfrm>
        <a:prstGeom prst="wedgeRoundRectCallout">
          <a:avLst>
            <a:gd name="adj1" fmla="val 70350"/>
            <a:gd name="adj2" fmla="val 181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当該原契約額、前回までの支払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累計額(税抜き)をそれぞれ記載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して下さい。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契約のない場合は、空欄のままにして下さい。</a:t>
          </a:r>
        </a:p>
      </xdr:txBody>
    </xdr:sp>
    <xdr:clientData/>
  </xdr:twoCellAnchor>
  <xdr:twoCellAnchor>
    <xdr:from>
      <xdr:col>19</xdr:col>
      <xdr:colOff>76200</xdr:colOff>
      <xdr:row>11</xdr:row>
      <xdr:rowOff>123824</xdr:rowOff>
    </xdr:from>
    <xdr:to>
      <xdr:col>21</xdr:col>
      <xdr:colOff>476250</xdr:colOff>
      <xdr:row>13</xdr:row>
      <xdr:rowOff>142875</xdr:rowOff>
    </xdr:to>
    <xdr:sp macro="" textlink="">
      <xdr:nvSpPr>
        <xdr:cNvPr id="10" name="AutoShape 28">
          <a:extLst>
            <a:ext uri="{FF2B5EF4-FFF2-40B4-BE49-F238E27FC236}">
              <a16:creationId xmlns:a16="http://schemas.microsoft.com/office/drawing/2014/main" id="{A721DCDD-7F57-48DB-B89D-94A44E68861F}"/>
            </a:ext>
          </a:extLst>
        </xdr:cNvPr>
        <xdr:cNvSpPr>
          <a:spLocks noChangeArrowheads="1"/>
        </xdr:cNvSpPr>
      </xdr:nvSpPr>
      <xdr:spPr bwMode="auto">
        <a:xfrm rot="10800000">
          <a:off x="8401050" y="2095499"/>
          <a:ext cx="1619250" cy="390526"/>
        </a:xfrm>
        <a:prstGeom prst="wedgeRoundRectCallout">
          <a:avLst>
            <a:gd name="adj1" fmla="val 77619"/>
            <a:gd name="adj2" fmla="val -440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インボイス登録番号を記載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して下さい。</a:t>
          </a:r>
        </a:p>
      </xdr:txBody>
    </xdr:sp>
    <xdr:clientData/>
  </xdr:twoCellAnchor>
  <xdr:twoCellAnchor>
    <xdr:from>
      <xdr:col>9</xdr:col>
      <xdr:colOff>561976</xdr:colOff>
      <xdr:row>0</xdr:row>
      <xdr:rowOff>266700</xdr:rowOff>
    </xdr:from>
    <xdr:to>
      <xdr:col>12</xdr:col>
      <xdr:colOff>552451</xdr:colOff>
      <xdr:row>3</xdr:row>
      <xdr:rowOff>0</xdr:rowOff>
    </xdr:to>
    <xdr:sp macro="" textlink="">
      <xdr:nvSpPr>
        <xdr:cNvPr id="12" name="AutoShape 25">
          <a:extLst>
            <a:ext uri="{FF2B5EF4-FFF2-40B4-BE49-F238E27FC236}">
              <a16:creationId xmlns:a16="http://schemas.microsoft.com/office/drawing/2014/main" id="{5CB6D454-129C-4123-BE03-1B38662517D1}"/>
            </a:ext>
          </a:extLst>
        </xdr:cNvPr>
        <xdr:cNvSpPr>
          <a:spLocks noChangeArrowheads="1"/>
        </xdr:cNvSpPr>
      </xdr:nvSpPr>
      <xdr:spPr bwMode="auto">
        <a:xfrm>
          <a:off x="4543426" y="266700"/>
          <a:ext cx="1466850" cy="561975"/>
        </a:xfrm>
        <a:prstGeom prst="wedgeRoundRectCallout">
          <a:avLst>
            <a:gd name="adj1" fmla="val -61523"/>
            <a:gd name="adj2" fmla="val 1025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工事番号及び工事名は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現場担当者にお聞きに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なって下さい。</a:t>
          </a:r>
        </a:p>
      </xdr:txBody>
    </xdr:sp>
    <xdr:clientData/>
  </xdr:twoCellAnchor>
  <xdr:twoCellAnchor>
    <xdr:from>
      <xdr:col>8</xdr:col>
      <xdr:colOff>123825</xdr:colOff>
      <xdr:row>30</xdr:row>
      <xdr:rowOff>95250</xdr:rowOff>
    </xdr:from>
    <xdr:to>
      <xdr:col>13</xdr:col>
      <xdr:colOff>333375</xdr:colOff>
      <xdr:row>32</xdr:row>
      <xdr:rowOff>66675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A6F9B961-883E-496C-9979-463AA12FEE2D}"/>
            </a:ext>
          </a:extLst>
        </xdr:cNvPr>
        <xdr:cNvSpPr>
          <a:spLocks noChangeArrowheads="1"/>
        </xdr:cNvSpPr>
      </xdr:nvSpPr>
      <xdr:spPr bwMode="auto">
        <a:xfrm>
          <a:off x="3848100" y="5676900"/>
          <a:ext cx="2543175" cy="485775"/>
        </a:xfrm>
        <a:prstGeom prst="wedgeRoundRectCallout">
          <a:avLst>
            <a:gd name="adj1" fmla="val -49487"/>
            <a:gd name="adj2" fmla="val -1932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軽減税率、非課税、不課税対象の場合はプルダウンの項目から選んで下さい。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X130"/>
  <sheetViews>
    <sheetView tabSelected="1" zoomScaleNormal="100" zoomScaleSheetLayoutView="100" workbookViewId="0">
      <selection activeCell="V25" sqref="V25"/>
    </sheetView>
  </sheetViews>
  <sheetFormatPr defaultColWidth="8" defaultRowHeight="12" x14ac:dyDescent="0.15"/>
  <cols>
    <col min="1" max="1" width="8.75" style="1" customWidth="1"/>
    <col min="2" max="2" width="7.75" style="1" customWidth="1"/>
    <col min="3" max="5" width="3.875" style="1" customWidth="1"/>
    <col min="6" max="6" width="4.75" style="1" customWidth="1"/>
    <col min="7" max="7" width="3.375" style="1" customWidth="1"/>
    <col min="8" max="8" width="10.5" style="1" customWidth="1"/>
    <col min="9" max="9" width="5.625" style="1" customWidth="1"/>
    <col min="10" max="10" width="3.25" style="1" customWidth="1"/>
    <col min="11" max="11" width="7.875" style="1" customWidth="1"/>
    <col min="12" max="12" width="6.875" style="1" customWidth="1"/>
    <col min="13" max="16" width="4.75" style="1" customWidth="1"/>
    <col min="17" max="17" width="3.875" style="1" customWidth="1"/>
    <col min="18" max="16384" width="8" style="1"/>
  </cols>
  <sheetData>
    <row r="1" spans="1:19" ht="39" customHeight="1" x14ac:dyDescent="0.1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9" ht="20.4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35</v>
      </c>
      <c r="L2" s="6"/>
      <c r="M2" s="7" t="s">
        <v>32</v>
      </c>
      <c r="N2" s="5"/>
      <c r="O2" s="7" t="s">
        <v>30</v>
      </c>
      <c r="P2" s="8"/>
      <c r="Q2" s="7" t="s">
        <v>29</v>
      </c>
    </row>
    <row r="3" spans="1:19" ht="6.6" customHeight="1" x14ac:dyDescent="0.15">
      <c r="A3" s="219" t="s">
        <v>54</v>
      </c>
      <c r="B3" s="219"/>
      <c r="C3" s="219"/>
      <c r="D3" s="219"/>
      <c r="E3" s="219"/>
      <c r="F3" s="219"/>
      <c r="G3" s="219"/>
      <c r="H3" s="9"/>
      <c r="I3" s="9"/>
      <c r="J3" s="9"/>
      <c r="K3" s="5"/>
      <c r="L3" s="6"/>
      <c r="M3" s="7"/>
      <c r="N3" s="5"/>
      <c r="O3" s="7"/>
      <c r="P3" s="8"/>
      <c r="Q3" s="7"/>
    </row>
    <row r="4" spans="1:19" ht="16.5" customHeight="1" x14ac:dyDescent="0.15">
      <c r="A4" s="220"/>
      <c r="B4" s="220"/>
      <c r="C4" s="220"/>
      <c r="D4" s="220"/>
      <c r="E4" s="220"/>
      <c r="F4" s="220"/>
      <c r="G4" s="220"/>
      <c r="H4" s="239" t="s">
        <v>53</v>
      </c>
      <c r="I4" s="240"/>
      <c r="J4" s="10"/>
      <c r="K4" s="150" t="s">
        <v>31</v>
      </c>
      <c r="L4" s="151"/>
      <c r="M4" s="151"/>
      <c r="N4" s="151"/>
      <c r="O4" s="151"/>
      <c r="P4" s="151"/>
      <c r="Q4" s="152"/>
    </row>
    <row r="5" spans="1:19" ht="10.15" customHeight="1" x14ac:dyDescent="0.15">
      <c r="A5" s="210"/>
      <c r="B5" s="210"/>
      <c r="C5" s="209"/>
      <c r="D5" s="209"/>
      <c r="E5" s="209"/>
      <c r="F5" s="209"/>
      <c r="G5" s="209"/>
      <c r="H5" s="209"/>
      <c r="I5" s="209"/>
      <c r="J5" s="11"/>
      <c r="K5" s="153"/>
      <c r="L5" s="154"/>
      <c r="M5" s="154"/>
      <c r="N5" s="154"/>
      <c r="O5" s="154"/>
      <c r="P5" s="154"/>
      <c r="Q5" s="155"/>
      <c r="R5" s="2"/>
      <c r="S5" s="2"/>
    </row>
    <row r="6" spans="1:19" ht="10.15" customHeight="1" x14ac:dyDescent="0.15">
      <c r="A6" s="189" t="s">
        <v>26</v>
      </c>
      <c r="B6" s="215"/>
      <c r="C6" s="221"/>
      <c r="D6" s="222"/>
      <c r="E6" s="216" t="s">
        <v>52</v>
      </c>
      <c r="F6" s="222"/>
      <c r="G6" s="216" t="s">
        <v>52</v>
      </c>
      <c r="H6" s="225"/>
      <c r="I6" s="226"/>
      <c r="J6" s="11"/>
      <c r="K6" s="156"/>
      <c r="L6" s="154"/>
      <c r="M6" s="154"/>
      <c r="N6" s="154"/>
      <c r="O6" s="154"/>
      <c r="P6" s="154"/>
      <c r="Q6" s="155"/>
    </row>
    <row r="7" spans="1:19" ht="10.15" customHeight="1" x14ac:dyDescent="0.15">
      <c r="A7" s="191"/>
      <c r="B7" s="212"/>
      <c r="C7" s="223"/>
      <c r="D7" s="224"/>
      <c r="E7" s="213"/>
      <c r="F7" s="224"/>
      <c r="G7" s="213"/>
      <c r="H7" s="227"/>
      <c r="I7" s="228"/>
      <c r="J7" s="11"/>
      <c r="K7" s="156"/>
      <c r="L7" s="154"/>
      <c r="M7" s="154"/>
      <c r="N7" s="154"/>
      <c r="O7" s="154"/>
      <c r="P7" s="154"/>
      <c r="Q7" s="155"/>
    </row>
    <row r="8" spans="1:19" ht="10.15" customHeight="1" x14ac:dyDescent="0.2">
      <c r="A8" s="189" t="s">
        <v>50</v>
      </c>
      <c r="B8" s="215"/>
      <c r="C8" s="229"/>
      <c r="D8" s="230"/>
      <c r="E8" s="230"/>
      <c r="F8" s="230"/>
      <c r="G8" s="230"/>
      <c r="H8" s="230"/>
      <c r="I8" s="231"/>
      <c r="J8" s="12"/>
      <c r="K8" s="156"/>
      <c r="L8" s="154"/>
      <c r="M8" s="154"/>
      <c r="N8" s="154"/>
      <c r="O8" s="154"/>
      <c r="P8" s="154"/>
      <c r="Q8" s="155"/>
    </row>
    <row r="9" spans="1:19" ht="10.15" customHeight="1" x14ac:dyDescent="0.2">
      <c r="A9" s="190"/>
      <c r="B9" s="211"/>
      <c r="C9" s="232"/>
      <c r="D9" s="233"/>
      <c r="E9" s="233"/>
      <c r="F9" s="233"/>
      <c r="G9" s="233"/>
      <c r="H9" s="233"/>
      <c r="I9" s="234"/>
      <c r="J9" s="12"/>
      <c r="K9" s="157"/>
      <c r="L9" s="158"/>
      <c r="M9" s="158"/>
      <c r="N9" s="158"/>
      <c r="O9" s="158"/>
      <c r="P9" s="158"/>
      <c r="Q9" s="159"/>
    </row>
    <row r="10" spans="1:19" ht="12.75" customHeight="1" x14ac:dyDescent="0.15">
      <c r="A10" s="190"/>
      <c r="B10" s="211"/>
      <c r="C10" s="232"/>
      <c r="D10" s="233"/>
      <c r="E10" s="233"/>
      <c r="F10" s="233"/>
      <c r="G10" s="233"/>
      <c r="H10" s="233"/>
      <c r="I10" s="234"/>
      <c r="J10" s="9"/>
      <c r="K10" s="150" t="s">
        <v>4</v>
      </c>
      <c r="L10" s="151"/>
      <c r="M10" s="151"/>
      <c r="N10" s="151"/>
      <c r="O10" s="151"/>
      <c r="P10" s="151"/>
      <c r="Q10" s="152"/>
    </row>
    <row r="11" spans="1:19" ht="12" customHeight="1" x14ac:dyDescent="0.15">
      <c r="A11" s="191"/>
      <c r="B11" s="212"/>
      <c r="C11" s="235"/>
      <c r="D11" s="236"/>
      <c r="E11" s="236"/>
      <c r="F11" s="236"/>
      <c r="G11" s="236"/>
      <c r="H11" s="236"/>
      <c r="I11" s="237"/>
      <c r="J11" s="9"/>
      <c r="K11" s="156"/>
      <c r="L11" s="175"/>
      <c r="M11" s="175"/>
      <c r="N11" s="175"/>
      <c r="O11" s="175"/>
      <c r="P11" s="175"/>
      <c r="Q11" s="176"/>
    </row>
    <row r="12" spans="1:19" ht="16.899999999999999" customHeight="1" x14ac:dyDescent="0.15">
      <c r="A12" s="214" t="s">
        <v>51</v>
      </c>
      <c r="B12" s="214"/>
      <c r="C12" s="238"/>
      <c r="D12" s="238"/>
      <c r="E12" s="238"/>
      <c r="F12" s="238"/>
      <c r="G12" s="238"/>
      <c r="H12" s="238"/>
      <c r="I12" s="238"/>
      <c r="J12" s="9"/>
      <c r="K12" s="177"/>
      <c r="L12" s="178"/>
      <c r="M12" s="178"/>
      <c r="N12" s="178"/>
      <c r="O12" s="178"/>
      <c r="P12" s="178"/>
      <c r="Q12" s="179"/>
    </row>
    <row r="13" spans="1:19" ht="12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19"/>
      <c r="K13" s="150" t="s">
        <v>18</v>
      </c>
      <c r="L13" s="151"/>
      <c r="M13" s="151"/>
      <c r="N13" s="151"/>
      <c r="O13" s="151"/>
      <c r="P13" s="151"/>
      <c r="Q13" s="152"/>
    </row>
    <row r="14" spans="1:19" ht="21" customHeight="1" x14ac:dyDescent="0.15">
      <c r="A14" s="40" t="s">
        <v>14</v>
      </c>
      <c r="B14" s="40"/>
      <c r="C14" s="40"/>
      <c r="D14" s="40"/>
      <c r="E14" s="40"/>
      <c r="F14" s="40"/>
      <c r="G14" s="40"/>
      <c r="H14" s="40"/>
      <c r="I14" s="40"/>
      <c r="J14" s="9"/>
      <c r="K14" s="20" t="s">
        <v>20</v>
      </c>
      <c r="L14" s="160"/>
      <c r="M14" s="161"/>
      <c r="N14" s="161"/>
      <c r="O14" s="161"/>
      <c r="P14" s="161"/>
      <c r="Q14" s="162"/>
    </row>
    <row r="15" spans="1:19" ht="13.9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9" ht="12" customHeight="1" x14ac:dyDescent="0.15">
      <c r="A16" s="180"/>
      <c r="B16" s="182" t="s">
        <v>5</v>
      </c>
      <c r="C16" s="183"/>
      <c r="D16" s="183"/>
      <c r="E16" s="148" t="s">
        <v>6</v>
      </c>
      <c r="F16" s="149"/>
      <c r="G16" s="149"/>
      <c r="H16" s="149"/>
      <c r="I16" s="186" t="s">
        <v>7</v>
      </c>
      <c r="J16" s="187"/>
      <c r="K16" s="188"/>
      <c r="L16" s="192"/>
      <c r="M16" s="193"/>
      <c r="N16" s="194"/>
      <c r="O16" s="9"/>
      <c r="P16" s="9"/>
      <c r="Q16" s="9"/>
    </row>
    <row r="17" spans="1:24" ht="12" customHeight="1" x14ac:dyDescent="0.15">
      <c r="A17" s="181"/>
      <c r="B17" s="184"/>
      <c r="C17" s="185"/>
      <c r="D17" s="185"/>
      <c r="E17" s="113"/>
      <c r="F17" s="114"/>
      <c r="G17" s="114"/>
      <c r="H17" s="114"/>
      <c r="I17" s="98" t="s">
        <v>16</v>
      </c>
      <c r="J17" s="99"/>
      <c r="K17" s="100"/>
      <c r="L17" s="195"/>
      <c r="M17" s="196"/>
      <c r="N17" s="197"/>
      <c r="O17" s="9"/>
      <c r="P17" s="9"/>
      <c r="Q17" s="9"/>
    </row>
    <row r="18" spans="1:24" ht="12" customHeight="1" x14ac:dyDescent="0.15">
      <c r="A18" s="101" t="s">
        <v>15</v>
      </c>
      <c r="B18" s="103">
        <f>SUM(E48:H50)</f>
        <v>0</v>
      </c>
      <c r="C18" s="104"/>
      <c r="D18" s="104"/>
      <c r="E18" s="113"/>
      <c r="F18" s="114"/>
      <c r="G18" s="114"/>
      <c r="H18" s="114"/>
      <c r="I18" s="107" t="s">
        <v>8</v>
      </c>
      <c r="J18" s="108"/>
      <c r="K18" s="109"/>
      <c r="L18" s="110"/>
      <c r="M18" s="111"/>
      <c r="N18" s="112"/>
      <c r="O18" s="9"/>
      <c r="P18" s="9"/>
      <c r="Q18" s="9"/>
    </row>
    <row r="19" spans="1:24" ht="12" customHeight="1" x14ac:dyDescent="0.15">
      <c r="A19" s="102"/>
      <c r="B19" s="105"/>
      <c r="C19" s="106"/>
      <c r="D19" s="106"/>
      <c r="E19" s="113"/>
      <c r="F19" s="114"/>
      <c r="G19" s="114"/>
      <c r="H19" s="114"/>
      <c r="I19" s="115" t="s">
        <v>16</v>
      </c>
      <c r="J19" s="116"/>
      <c r="K19" s="117"/>
      <c r="L19" s="110"/>
      <c r="M19" s="111"/>
      <c r="N19" s="112"/>
      <c r="O19" s="9"/>
      <c r="P19" s="9"/>
      <c r="Q19" s="9"/>
    </row>
    <row r="20" spans="1:24" ht="12" customHeight="1" x14ac:dyDescent="0.15">
      <c r="A20" s="102"/>
      <c r="B20" s="105"/>
      <c r="C20" s="106"/>
      <c r="D20" s="106"/>
      <c r="E20" s="113"/>
      <c r="F20" s="114"/>
      <c r="G20" s="114"/>
      <c r="H20" s="114"/>
      <c r="I20" s="118" t="s">
        <v>9</v>
      </c>
      <c r="J20" s="119"/>
      <c r="K20" s="120"/>
      <c r="L20" s="121"/>
      <c r="M20" s="122"/>
      <c r="N20" s="123"/>
      <c r="O20" s="163" t="s">
        <v>38</v>
      </c>
      <c r="P20" s="164"/>
      <c r="Q20" s="165"/>
    </row>
    <row r="21" spans="1:24" ht="12" customHeight="1" x14ac:dyDescent="0.15">
      <c r="A21" s="124" t="s">
        <v>10</v>
      </c>
      <c r="B21" s="105">
        <f>M48</f>
        <v>0</v>
      </c>
      <c r="C21" s="106"/>
      <c r="D21" s="106"/>
      <c r="E21" s="113"/>
      <c r="F21" s="114"/>
      <c r="G21" s="114"/>
      <c r="H21" s="114"/>
      <c r="I21" s="128" t="s">
        <v>16</v>
      </c>
      <c r="J21" s="129"/>
      <c r="K21" s="130"/>
      <c r="L21" s="121"/>
      <c r="M21" s="122"/>
      <c r="N21" s="123"/>
      <c r="O21" s="166"/>
      <c r="P21" s="167"/>
      <c r="Q21" s="168"/>
    </row>
    <row r="22" spans="1:24" ht="12" customHeight="1" x14ac:dyDescent="0.15">
      <c r="A22" s="125"/>
      <c r="B22" s="126"/>
      <c r="C22" s="127"/>
      <c r="D22" s="127"/>
      <c r="E22" s="113"/>
      <c r="F22" s="114"/>
      <c r="G22" s="114"/>
      <c r="H22" s="114"/>
      <c r="I22" s="107" t="s">
        <v>11</v>
      </c>
      <c r="J22" s="108"/>
      <c r="K22" s="109"/>
      <c r="L22" s="110"/>
      <c r="M22" s="111"/>
      <c r="N22" s="112"/>
      <c r="O22" s="169"/>
      <c r="P22" s="170"/>
      <c r="Q22" s="171"/>
    </row>
    <row r="23" spans="1:24" ht="12" customHeight="1" x14ac:dyDescent="0.15">
      <c r="A23" s="131" t="s">
        <v>12</v>
      </c>
      <c r="B23" s="134">
        <f>SUM(B18:D22)</f>
        <v>0</v>
      </c>
      <c r="C23" s="135"/>
      <c r="D23" s="135"/>
      <c r="E23" s="113"/>
      <c r="F23" s="114"/>
      <c r="G23" s="114"/>
      <c r="H23" s="114"/>
      <c r="I23" s="115" t="s">
        <v>16</v>
      </c>
      <c r="J23" s="116"/>
      <c r="K23" s="117"/>
      <c r="L23" s="110"/>
      <c r="M23" s="111"/>
      <c r="N23" s="112"/>
      <c r="O23" s="169"/>
      <c r="P23" s="170"/>
      <c r="Q23" s="171"/>
      <c r="T23" s="3"/>
    </row>
    <row r="24" spans="1:24" ht="12" customHeight="1" x14ac:dyDescent="0.15">
      <c r="A24" s="132"/>
      <c r="B24" s="136"/>
      <c r="C24" s="137"/>
      <c r="D24" s="137"/>
      <c r="E24" s="113"/>
      <c r="F24" s="114"/>
      <c r="G24" s="114"/>
      <c r="H24" s="114"/>
      <c r="I24" s="107" t="s">
        <v>13</v>
      </c>
      <c r="J24" s="108"/>
      <c r="K24" s="109"/>
      <c r="L24" s="110"/>
      <c r="M24" s="111"/>
      <c r="N24" s="112"/>
      <c r="O24" s="169"/>
      <c r="P24" s="170"/>
      <c r="Q24" s="171"/>
    </row>
    <row r="25" spans="1:24" ht="12" customHeight="1" x14ac:dyDescent="0.15">
      <c r="A25" s="133"/>
      <c r="B25" s="138"/>
      <c r="C25" s="139"/>
      <c r="D25" s="139"/>
      <c r="E25" s="140"/>
      <c r="F25" s="141"/>
      <c r="G25" s="141"/>
      <c r="H25" s="141"/>
      <c r="I25" s="142" t="s">
        <v>16</v>
      </c>
      <c r="J25" s="143"/>
      <c r="K25" s="144"/>
      <c r="L25" s="145"/>
      <c r="M25" s="146"/>
      <c r="N25" s="147"/>
      <c r="O25" s="172"/>
      <c r="P25" s="173"/>
      <c r="Q25" s="174"/>
    </row>
    <row r="26" spans="1:24" ht="12.6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24" ht="28.15" customHeight="1" x14ac:dyDescent="0.15">
      <c r="A27" s="36" t="s">
        <v>19</v>
      </c>
      <c r="B27" s="44" t="s">
        <v>37</v>
      </c>
      <c r="C27" s="63"/>
      <c r="D27" s="63"/>
      <c r="E27" s="63"/>
      <c r="F27" s="63"/>
      <c r="G27" s="45"/>
      <c r="H27" s="36" t="s">
        <v>0</v>
      </c>
      <c r="I27" s="37" t="s">
        <v>1</v>
      </c>
      <c r="J27" s="44" t="s">
        <v>2</v>
      </c>
      <c r="K27" s="45"/>
      <c r="L27" s="64" t="s">
        <v>3</v>
      </c>
      <c r="M27" s="65"/>
      <c r="N27" s="66"/>
      <c r="O27" s="64" t="s">
        <v>36</v>
      </c>
      <c r="P27" s="65"/>
      <c r="Q27" s="66"/>
    </row>
    <row r="28" spans="1:24" ht="20.45" customHeight="1" x14ac:dyDescent="0.15">
      <c r="A28" s="24"/>
      <c r="B28" s="50"/>
      <c r="C28" s="51"/>
      <c r="D28" s="51"/>
      <c r="E28" s="51"/>
      <c r="F28" s="51"/>
      <c r="G28" s="21"/>
      <c r="H28" s="22"/>
      <c r="I28" s="23"/>
      <c r="J28" s="94"/>
      <c r="K28" s="95"/>
      <c r="L28" s="52" t="str">
        <f t="shared" ref="L28:L30" si="0">IF(H28="","",H28*J28)</f>
        <v/>
      </c>
      <c r="M28" s="53"/>
      <c r="N28" s="54"/>
      <c r="O28" s="67"/>
      <c r="P28" s="68"/>
      <c r="Q28" s="69"/>
      <c r="T28" s="38"/>
      <c r="U28" s="38"/>
      <c r="V28" s="38"/>
      <c r="W28" s="38"/>
      <c r="X28" s="38"/>
    </row>
    <row r="29" spans="1:24" ht="20.45" customHeight="1" x14ac:dyDescent="0.15">
      <c r="A29" s="25"/>
      <c r="B29" s="67"/>
      <c r="C29" s="68"/>
      <c r="D29" s="68"/>
      <c r="E29" s="68"/>
      <c r="F29" s="68"/>
      <c r="G29" s="14"/>
      <c r="H29" s="15"/>
      <c r="I29" s="16"/>
      <c r="J29" s="52"/>
      <c r="K29" s="54"/>
      <c r="L29" s="52" t="str">
        <f t="shared" si="0"/>
        <v/>
      </c>
      <c r="M29" s="53"/>
      <c r="N29" s="54"/>
      <c r="O29" s="50"/>
      <c r="P29" s="51"/>
      <c r="Q29" s="55"/>
    </row>
    <row r="30" spans="1:24" ht="20.45" customHeight="1" x14ac:dyDescent="0.15">
      <c r="A30" s="26"/>
      <c r="B30" s="50"/>
      <c r="C30" s="51"/>
      <c r="D30" s="51"/>
      <c r="E30" s="51"/>
      <c r="F30" s="51"/>
      <c r="G30" s="14"/>
      <c r="H30" s="15"/>
      <c r="I30" s="16"/>
      <c r="J30" s="52"/>
      <c r="K30" s="54"/>
      <c r="L30" s="52" t="str">
        <f t="shared" si="0"/>
        <v/>
      </c>
      <c r="M30" s="53"/>
      <c r="N30" s="54"/>
      <c r="O30" s="50"/>
      <c r="P30" s="51"/>
      <c r="Q30" s="55"/>
    </row>
    <row r="31" spans="1:24" ht="20.45" customHeight="1" x14ac:dyDescent="0.15">
      <c r="A31" s="26"/>
      <c r="B31" s="50"/>
      <c r="C31" s="51"/>
      <c r="D31" s="51"/>
      <c r="E31" s="51"/>
      <c r="F31" s="51"/>
      <c r="G31" s="14"/>
      <c r="H31" s="15"/>
      <c r="I31" s="16"/>
      <c r="J31" s="90"/>
      <c r="K31" s="91"/>
      <c r="L31" s="52" t="str">
        <f>IF(H31="","",H31*J31)</f>
        <v/>
      </c>
      <c r="M31" s="53"/>
      <c r="N31" s="54"/>
      <c r="O31" s="50"/>
      <c r="P31" s="51"/>
      <c r="Q31" s="55"/>
    </row>
    <row r="32" spans="1:24" ht="20.45" customHeight="1" x14ac:dyDescent="0.15">
      <c r="A32" s="25"/>
      <c r="B32" s="50"/>
      <c r="C32" s="51"/>
      <c r="D32" s="51"/>
      <c r="E32" s="51"/>
      <c r="F32" s="51"/>
      <c r="G32" s="14"/>
      <c r="H32" s="15"/>
      <c r="I32" s="16"/>
      <c r="J32" s="96"/>
      <c r="K32" s="97"/>
      <c r="L32" s="52" t="str">
        <f>IF(H32="","",H32*J32)</f>
        <v/>
      </c>
      <c r="M32" s="53"/>
      <c r="N32" s="54"/>
      <c r="O32" s="50"/>
      <c r="P32" s="51"/>
      <c r="Q32" s="55"/>
    </row>
    <row r="33" spans="1:17" ht="20.45" customHeight="1" x14ac:dyDescent="0.15">
      <c r="A33" s="25"/>
      <c r="B33" s="50"/>
      <c r="C33" s="51"/>
      <c r="D33" s="51"/>
      <c r="E33" s="51"/>
      <c r="F33" s="51"/>
      <c r="G33" s="14"/>
      <c r="H33" s="15"/>
      <c r="I33" s="16"/>
      <c r="J33" s="90"/>
      <c r="K33" s="91"/>
      <c r="L33" s="52" t="str">
        <f t="shared" ref="L33:L44" si="1">IF(H33="","",H33*J33)</f>
        <v/>
      </c>
      <c r="M33" s="53"/>
      <c r="N33" s="54"/>
      <c r="O33" s="50"/>
      <c r="P33" s="51"/>
      <c r="Q33" s="55"/>
    </row>
    <row r="34" spans="1:17" ht="20.45" customHeight="1" x14ac:dyDescent="0.15">
      <c r="A34" s="25"/>
      <c r="B34" s="50"/>
      <c r="C34" s="51"/>
      <c r="D34" s="51"/>
      <c r="E34" s="51"/>
      <c r="F34" s="51"/>
      <c r="G34" s="14"/>
      <c r="H34" s="15"/>
      <c r="I34" s="16"/>
      <c r="J34" s="90"/>
      <c r="K34" s="91"/>
      <c r="L34" s="52" t="str">
        <f t="shared" si="1"/>
        <v/>
      </c>
      <c r="M34" s="53"/>
      <c r="N34" s="54"/>
      <c r="O34" s="50"/>
      <c r="P34" s="51"/>
      <c r="Q34" s="55"/>
    </row>
    <row r="35" spans="1:17" ht="20.45" customHeight="1" x14ac:dyDescent="0.15">
      <c r="A35" s="25"/>
      <c r="B35" s="50"/>
      <c r="C35" s="51"/>
      <c r="D35" s="51"/>
      <c r="E35" s="51"/>
      <c r="F35" s="51"/>
      <c r="G35" s="14"/>
      <c r="H35" s="15"/>
      <c r="I35" s="16"/>
      <c r="J35" s="90"/>
      <c r="K35" s="91"/>
      <c r="L35" s="52" t="str">
        <f t="shared" si="1"/>
        <v/>
      </c>
      <c r="M35" s="53"/>
      <c r="N35" s="54"/>
      <c r="O35" s="50"/>
      <c r="P35" s="51"/>
      <c r="Q35" s="55"/>
    </row>
    <row r="36" spans="1:17" ht="20.45" customHeight="1" x14ac:dyDescent="0.15">
      <c r="A36" s="25"/>
      <c r="B36" s="50"/>
      <c r="C36" s="51"/>
      <c r="D36" s="51"/>
      <c r="E36" s="51"/>
      <c r="F36" s="51"/>
      <c r="G36" s="14"/>
      <c r="H36" s="15"/>
      <c r="I36" s="16"/>
      <c r="J36" s="90"/>
      <c r="K36" s="91"/>
      <c r="L36" s="52" t="str">
        <f t="shared" si="1"/>
        <v/>
      </c>
      <c r="M36" s="53"/>
      <c r="N36" s="54"/>
      <c r="O36" s="50"/>
      <c r="P36" s="51"/>
      <c r="Q36" s="55"/>
    </row>
    <row r="37" spans="1:17" ht="20.45" customHeight="1" x14ac:dyDescent="0.15">
      <c r="A37" s="25"/>
      <c r="B37" s="50"/>
      <c r="C37" s="51"/>
      <c r="D37" s="51"/>
      <c r="E37" s="51"/>
      <c r="F37" s="51"/>
      <c r="G37" s="14"/>
      <c r="H37" s="15"/>
      <c r="I37" s="16"/>
      <c r="J37" s="90"/>
      <c r="K37" s="91"/>
      <c r="L37" s="52" t="str">
        <f t="shared" si="1"/>
        <v/>
      </c>
      <c r="M37" s="53"/>
      <c r="N37" s="54"/>
      <c r="O37" s="50"/>
      <c r="P37" s="51"/>
      <c r="Q37" s="55"/>
    </row>
    <row r="38" spans="1:17" ht="20.45" customHeight="1" x14ac:dyDescent="0.15">
      <c r="A38" s="25"/>
      <c r="B38" s="50"/>
      <c r="C38" s="51"/>
      <c r="D38" s="51"/>
      <c r="E38" s="51"/>
      <c r="F38" s="51"/>
      <c r="G38" s="14"/>
      <c r="H38" s="15"/>
      <c r="I38" s="16"/>
      <c r="J38" s="90"/>
      <c r="K38" s="91"/>
      <c r="L38" s="52" t="str">
        <f t="shared" si="1"/>
        <v/>
      </c>
      <c r="M38" s="53"/>
      <c r="N38" s="54"/>
      <c r="O38" s="50"/>
      <c r="P38" s="51"/>
      <c r="Q38" s="55"/>
    </row>
    <row r="39" spans="1:17" ht="20.45" customHeight="1" x14ac:dyDescent="0.15">
      <c r="A39" s="25"/>
      <c r="B39" s="50"/>
      <c r="C39" s="51"/>
      <c r="D39" s="51"/>
      <c r="E39" s="51"/>
      <c r="F39" s="51"/>
      <c r="G39" s="14"/>
      <c r="H39" s="15"/>
      <c r="I39" s="16"/>
      <c r="J39" s="90"/>
      <c r="K39" s="91"/>
      <c r="L39" s="52" t="str">
        <f t="shared" si="1"/>
        <v/>
      </c>
      <c r="M39" s="53"/>
      <c r="N39" s="54"/>
      <c r="O39" s="50"/>
      <c r="P39" s="51"/>
      <c r="Q39" s="55"/>
    </row>
    <row r="40" spans="1:17" ht="20.45" customHeight="1" x14ac:dyDescent="0.15">
      <c r="A40" s="25"/>
      <c r="B40" s="50"/>
      <c r="C40" s="51"/>
      <c r="D40" s="51"/>
      <c r="E40" s="51"/>
      <c r="F40" s="51"/>
      <c r="G40" s="14"/>
      <c r="H40" s="15"/>
      <c r="I40" s="16"/>
      <c r="J40" s="90"/>
      <c r="K40" s="91"/>
      <c r="L40" s="52" t="str">
        <f t="shared" si="1"/>
        <v/>
      </c>
      <c r="M40" s="53"/>
      <c r="N40" s="54"/>
      <c r="O40" s="50"/>
      <c r="P40" s="51"/>
      <c r="Q40" s="55"/>
    </row>
    <row r="41" spans="1:17" ht="20.45" customHeight="1" x14ac:dyDescent="0.15">
      <c r="A41" s="25"/>
      <c r="B41" s="50"/>
      <c r="C41" s="51"/>
      <c r="D41" s="51"/>
      <c r="E41" s="51"/>
      <c r="F41" s="51"/>
      <c r="G41" s="14"/>
      <c r="H41" s="15"/>
      <c r="I41" s="16"/>
      <c r="J41" s="90"/>
      <c r="K41" s="91"/>
      <c r="L41" s="52" t="str">
        <f t="shared" si="1"/>
        <v/>
      </c>
      <c r="M41" s="53"/>
      <c r="N41" s="54"/>
      <c r="O41" s="50"/>
      <c r="P41" s="51"/>
      <c r="Q41" s="55"/>
    </row>
    <row r="42" spans="1:17" ht="20.45" customHeight="1" x14ac:dyDescent="0.15">
      <c r="A42" s="25"/>
      <c r="B42" s="50"/>
      <c r="C42" s="51"/>
      <c r="D42" s="51"/>
      <c r="E42" s="51"/>
      <c r="F42" s="51"/>
      <c r="G42" s="14"/>
      <c r="H42" s="15"/>
      <c r="I42" s="16"/>
      <c r="J42" s="90"/>
      <c r="K42" s="91"/>
      <c r="L42" s="52" t="str">
        <f t="shared" si="1"/>
        <v/>
      </c>
      <c r="M42" s="53"/>
      <c r="N42" s="54"/>
      <c r="O42" s="50"/>
      <c r="P42" s="51"/>
      <c r="Q42" s="55"/>
    </row>
    <row r="43" spans="1:17" ht="20.45" customHeight="1" x14ac:dyDescent="0.15">
      <c r="A43" s="25"/>
      <c r="B43" s="50"/>
      <c r="C43" s="51"/>
      <c r="D43" s="51"/>
      <c r="E43" s="51"/>
      <c r="F43" s="51"/>
      <c r="G43" s="14"/>
      <c r="H43" s="15"/>
      <c r="I43" s="16"/>
      <c r="J43" s="90"/>
      <c r="K43" s="91"/>
      <c r="L43" s="52" t="str">
        <f t="shared" si="1"/>
        <v/>
      </c>
      <c r="M43" s="53"/>
      <c r="N43" s="54"/>
      <c r="O43" s="50"/>
      <c r="P43" s="51"/>
      <c r="Q43" s="55"/>
    </row>
    <row r="44" spans="1:17" ht="20.45" customHeight="1" x14ac:dyDescent="0.15">
      <c r="A44" s="27"/>
      <c r="B44" s="85"/>
      <c r="C44" s="86"/>
      <c r="D44" s="86"/>
      <c r="E44" s="86"/>
      <c r="F44" s="86"/>
      <c r="G44" s="28"/>
      <c r="H44" s="29"/>
      <c r="I44" s="30"/>
      <c r="J44" s="92"/>
      <c r="K44" s="93"/>
      <c r="L44" s="58" t="str">
        <f t="shared" si="1"/>
        <v/>
      </c>
      <c r="M44" s="59"/>
      <c r="N44" s="60"/>
      <c r="O44" s="87"/>
      <c r="P44" s="88"/>
      <c r="Q44" s="89"/>
    </row>
    <row r="45" spans="1:17" ht="25.9" customHeight="1" x14ac:dyDescent="0.15">
      <c r="A45" s="9"/>
      <c r="B45" s="41" t="s">
        <v>34</v>
      </c>
      <c r="C45" s="41"/>
      <c r="D45" s="41"/>
      <c r="E45" s="41"/>
      <c r="F45" s="41"/>
      <c r="G45" s="41"/>
      <c r="H45" s="41"/>
      <c r="I45" s="41"/>
      <c r="J45" s="41"/>
      <c r="K45" s="41"/>
      <c r="L45" s="9"/>
      <c r="M45" s="9"/>
      <c r="N45" s="40" t="str">
        <f>IF(COUNTA(B54:F90),"次ページへ続く","")</f>
        <v/>
      </c>
      <c r="O45" s="40"/>
      <c r="P45" s="40"/>
      <c r="Q45" s="40"/>
    </row>
    <row r="46" spans="1:17" ht="18" customHeight="1" x14ac:dyDescent="0.15">
      <c r="A46" s="70" t="s">
        <v>23</v>
      </c>
      <c r="B46" s="71"/>
      <c r="C46" s="71"/>
      <c r="D46" s="71"/>
      <c r="E46" s="72">
        <f>SUM(SUMIF(G28:G44,"",L28:N44),SUMIF(G54:G90,"",L54:N90),SUMIF(G94:G130,"",L94:N130))</f>
        <v>0</v>
      </c>
      <c r="F46" s="73"/>
      <c r="G46" s="73"/>
      <c r="H46" s="74"/>
      <c r="I46" s="70" t="s">
        <v>21</v>
      </c>
      <c r="J46" s="71"/>
      <c r="K46" s="71"/>
      <c r="L46" s="71"/>
      <c r="M46" s="72">
        <f>ROUNDDOWN(E46*0.1,0)</f>
        <v>0</v>
      </c>
      <c r="N46" s="73"/>
      <c r="O46" s="73"/>
      <c r="P46" s="73"/>
      <c r="Q46" s="74"/>
    </row>
    <row r="47" spans="1:17" ht="18" customHeight="1" x14ac:dyDescent="0.15">
      <c r="A47" s="75" t="s">
        <v>24</v>
      </c>
      <c r="B47" s="76"/>
      <c r="C47" s="76"/>
      <c r="D47" s="76"/>
      <c r="E47" s="77">
        <f>SUM(SUMIF(G28:G44,"※",L28:N44),SUMIF(G54:G90,"※",L54:N90),SUMIF(G94:G130,"※",L94:N130))</f>
        <v>0</v>
      </c>
      <c r="F47" s="78"/>
      <c r="G47" s="78"/>
      <c r="H47" s="79"/>
      <c r="I47" s="75" t="s">
        <v>22</v>
      </c>
      <c r="J47" s="76"/>
      <c r="K47" s="76"/>
      <c r="L47" s="76"/>
      <c r="M47" s="77">
        <f>ROUNDDOWN(E47*0.08,0)</f>
        <v>0</v>
      </c>
      <c r="N47" s="78"/>
      <c r="O47" s="78"/>
      <c r="P47" s="78"/>
      <c r="Q47" s="79"/>
    </row>
    <row r="48" spans="1:17" ht="19.5" customHeight="1" x14ac:dyDescent="0.15">
      <c r="A48" s="64" t="s">
        <v>25</v>
      </c>
      <c r="B48" s="65"/>
      <c r="C48" s="65"/>
      <c r="D48" s="65"/>
      <c r="E48" s="80">
        <f>SUM(E46:H47)</f>
        <v>0</v>
      </c>
      <c r="F48" s="81"/>
      <c r="G48" s="81"/>
      <c r="H48" s="82"/>
      <c r="I48" s="64" t="s">
        <v>17</v>
      </c>
      <c r="J48" s="65"/>
      <c r="K48" s="65"/>
      <c r="L48" s="65"/>
      <c r="M48" s="80">
        <f>SUM(M46:Q47)</f>
        <v>0</v>
      </c>
      <c r="N48" s="81"/>
      <c r="O48" s="81"/>
      <c r="P48" s="81"/>
      <c r="Q48" s="82"/>
    </row>
    <row r="49" spans="1:17" ht="19.5" hidden="1" customHeight="1" x14ac:dyDescent="0.15">
      <c r="A49" s="17"/>
      <c r="B49" s="84" t="s">
        <v>27</v>
      </c>
      <c r="C49" s="84"/>
      <c r="D49" s="84"/>
      <c r="E49" s="83">
        <f>SUM(SUMIF(G28:G44,"非",L28:N44),SUMIF(G54:G90,"非",L54:N90),SUMIF(G94:G130,"非",L94:N130))</f>
        <v>0</v>
      </c>
      <c r="F49" s="83"/>
      <c r="G49" s="83"/>
      <c r="H49" s="83"/>
      <c r="I49" s="17"/>
      <c r="J49" s="17"/>
      <c r="K49" s="17"/>
      <c r="L49" s="17"/>
      <c r="M49" s="18"/>
      <c r="N49" s="18"/>
      <c r="O49" s="18"/>
      <c r="P49" s="18"/>
      <c r="Q49" s="18"/>
    </row>
    <row r="50" spans="1:17" ht="19.5" hidden="1" customHeight="1" thickBot="1" x14ac:dyDescent="0.2">
      <c r="A50" s="17"/>
      <c r="B50" s="84" t="s">
        <v>28</v>
      </c>
      <c r="C50" s="84"/>
      <c r="D50" s="84"/>
      <c r="E50" s="83">
        <f>SUM(SUMIF(G28:G44,"不",L28:N44),SUMIF(G54:G90,"不",L54:N90),SUMIF(G94:G130,"不",L94:N130))</f>
        <v>0</v>
      </c>
      <c r="F50" s="83"/>
      <c r="G50" s="83"/>
      <c r="H50" s="83"/>
      <c r="I50" s="17"/>
      <c r="J50" s="17"/>
      <c r="K50" s="17"/>
      <c r="L50" s="17"/>
      <c r="M50" s="18"/>
      <c r="N50" s="18"/>
      <c r="O50" s="18"/>
      <c r="P50" s="18"/>
      <c r="Q50" s="18"/>
    </row>
    <row r="51" spans="1:17" ht="19.5" customHeight="1" x14ac:dyDescent="0.15">
      <c r="A51" s="17"/>
      <c r="B51" s="17"/>
      <c r="C51" s="17"/>
      <c r="D51" s="17"/>
      <c r="E51" s="18"/>
      <c r="F51" s="18"/>
      <c r="G51" s="18"/>
      <c r="H51" s="18"/>
      <c r="I51" s="17"/>
      <c r="J51" s="17"/>
      <c r="K51" s="17"/>
      <c r="L51" s="17"/>
      <c r="M51" s="18"/>
      <c r="N51" s="18"/>
      <c r="O51" s="18"/>
      <c r="P51" s="18"/>
      <c r="Q51" s="18"/>
    </row>
    <row r="52" spans="1:17" ht="19.899999999999999" customHeight="1" x14ac:dyDescent="0.15">
      <c r="A52" s="9"/>
      <c r="B52" s="9"/>
      <c r="C52" s="9"/>
      <c r="D52" s="9"/>
      <c r="E52" s="62"/>
      <c r="F52" s="62"/>
      <c r="G52" s="62"/>
      <c r="H52" s="62"/>
      <c r="I52" s="9"/>
      <c r="J52" s="9"/>
      <c r="K52" s="9"/>
      <c r="L52" s="9"/>
      <c r="M52" s="40"/>
      <c r="N52" s="40"/>
      <c r="O52" s="40"/>
      <c r="P52" s="40"/>
      <c r="Q52" s="40"/>
    </row>
    <row r="53" spans="1:17" ht="28.15" customHeight="1" x14ac:dyDescent="0.15">
      <c r="A53" s="36" t="s">
        <v>19</v>
      </c>
      <c r="B53" s="44" t="s">
        <v>37</v>
      </c>
      <c r="C53" s="63"/>
      <c r="D53" s="63"/>
      <c r="E53" s="63"/>
      <c r="F53" s="63"/>
      <c r="G53" s="45"/>
      <c r="H53" s="36" t="s">
        <v>0</v>
      </c>
      <c r="I53" s="37" t="s">
        <v>1</v>
      </c>
      <c r="J53" s="44" t="s">
        <v>2</v>
      </c>
      <c r="K53" s="45"/>
      <c r="L53" s="64" t="s">
        <v>3</v>
      </c>
      <c r="M53" s="65"/>
      <c r="N53" s="66"/>
      <c r="O53" s="64" t="s">
        <v>36</v>
      </c>
      <c r="P53" s="65"/>
      <c r="Q53" s="66"/>
    </row>
    <row r="54" spans="1:17" ht="20.45" customHeight="1" x14ac:dyDescent="0.15">
      <c r="A54" s="24"/>
      <c r="B54" s="67"/>
      <c r="C54" s="68"/>
      <c r="D54" s="68"/>
      <c r="E54" s="68"/>
      <c r="F54" s="68"/>
      <c r="G54" s="21"/>
      <c r="H54" s="31"/>
      <c r="I54" s="32"/>
      <c r="J54" s="46"/>
      <c r="K54" s="47"/>
      <c r="L54" s="52" t="str">
        <f t="shared" ref="L54:L90" si="2">IF(H54="","",H54*J54)</f>
        <v/>
      </c>
      <c r="M54" s="53"/>
      <c r="N54" s="54"/>
      <c r="O54" s="67"/>
      <c r="P54" s="68"/>
      <c r="Q54" s="69"/>
    </row>
    <row r="55" spans="1:17" ht="20.45" customHeight="1" x14ac:dyDescent="0.15">
      <c r="A55" s="25"/>
      <c r="B55" s="50"/>
      <c r="C55" s="51"/>
      <c r="D55" s="51"/>
      <c r="E55" s="51"/>
      <c r="F55" s="51"/>
      <c r="G55" s="14"/>
      <c r="H55" s="15"/>
      <c r="I55" s="16"/>
      <c r="J55" s="48"/>
      <c r="K55" s="49"/>
      <c r="L55" s="52" t="str">
        <f t="shared" si="2"/>
        <v/>
      </c>
      <c r="M55" s="53"/>
      <c r="N55" s="54"/>
      <c r="O55" s="50"/>
      <c r="P55" s="51"/>
      <c r="Q55" s="55"/>
    </row>
    <row r="56" spans="1:17" ht="20.45" customHeight="1" x14ac:dyDescent="0.15">
      <c r="A56" s="26"/>
      <c r="B56" s="50"/>
      <c r="C56" s="51"/>
      <c r="D56" s="51"/>
      <c r="E56" s="51"/>
      <c r="F56" s="51"/>
      <c r="G56" s="14"/>
      <c r="H56" s="15"/>
      <c r="I56" s="16"/>
      <c r="J56" s="48"/>
      <c r="K56" s="49"/>
      <c r="L56" s="52" t="str">
        <f t="shared" si="2"/>
        <v/>
      </c>
      <c r="M56" s="53"/>
      <c r="N56" s="54"/>
      <c r="O56" s="50"/>
      <c r="P56" s="51"/>
      <c r="Q56" s="55"/>
    </row>
    <row r="57" spans="1:17" ht="20.45" customHeight="1" x14ac:dyDescent="0.15">
      <c r="A57" s="25"/>
      <c r="B57" s="50"/>
      <c r="C57" s="51"/>
      <c r="D57" s="51"/>
      <c r="E57" s="51"/>
      <c r="F57" s="51"/>
      <c r="G57" s="14"/>
      <c r="H57" s="15"/>
      <c r="I57" s="16"/>
      <c r="J57" s="48"/>
      <c r="K57" s="49"/>
      <c r="L57" s="52" t="str">
        <f t="shared" si="2"/>
        <v/>
      </c>
      <c r="M57" s="53"/>
      <c r="N57" s="54"/>
      <c r="O57" s="50"/>
      <c r="P57" s="51"/>
      <c r="Q57" s="55"/>
    </row>
    <row r="58" spans="1:17" ht="20.45" customHeight="1" x14ac:dyDescent="0.15">
      <c r="A58" s="25"/>
      <c r="B58" s="50"/>
      <c r="C58" s="51"/>
      <c r="D58" s="51"/>
      <c r="E58" s="51"/>
      <c r="F58" s="51"/>
      <c r="G58" s="14"/>
      <c r="H58" s="15"/>
      <c r="I58" s="16"/>
      <c r="J58" s="48"/>
      <c r="K58" s="49"/>
      <c r="L58" s="52" t="str">
        <f t="shared" si="2"/>
        <v/>
      </c>
      <c r="M58" s="53"/>
      <c r="N58" s="54"/>
      <c r="O58" s="50"/>
      <c r="P58" s="51"/>
      <c r="Q58" s="55"/>
    </row>
    <row r="59" spans="1:17" ht="20.45" customHeight="1" x14ac:dyDescent="0.15">
      <c r="A59" s="25"/>
      <c r="B59" s="50"/>
      <c r="C59" s="51"/>
      <c r="D59" s="51"/>
      <c r="E59" s="51"/>
      <c r="F59" s="51"/>
      <c r="G59" s="14"/>
      <c r="H59" s="15"/>
      <c r="I59" s="16"/>
      <c r="J59" s="48"/>
      <c r="K59" s="49"/>
      <c r="L59" s="52" t="str">
        <f t="shared" si="2"/>
        <v/>
      </c>
      <c r="M59" s="53"/>
      <c r="N59" s="54"/>
      <c r="O59" s="50"/>
      <c r="P59" s="51"/>
      <c r="Q59" s="55"/>
    </row>
    <row r="60" spans="1:17" ht="20.45" customHeight="1" x14ac:dyDescent="0.15">
      <c r="A60" s="25"/>
      <c r="B60" s="50"/>
      <c r="C60" s="51"/>
      <c r="D60" s="51"/>
      <c r="E60" s="51"/>
      <c r="F60" s="51"/>
      <c r="G60" s="14"/>
      <c r="H60" s="15"/>
      <c r="I60" s="16"/>
      <c r="J60" s="48"/>
      <c r="K60" s="49"/>
      <c r="L60" s="52" t="str">
        <f t="shared" si="2"/>
        <v/>
      </c>
      <c r="M60" s="53"/>
      <c r="N60" s="54"/>
      <c r="O60" s="50"/>
      <c r="P60" s="51"/>
      <c r="Q60" s="55"/>
    </row>
    <row r="61" spans="1:17" ht="20.45" customHeight="1" x14ac:dyDescent="0.15">
      <c r="A61" s="25"/>
      <c r="B61" s="50"/>
      <c r="C61" s="51"/>
      <c r="D61" s="51"/>
      <c r="E61" s="51"/>
      <c r="F61" s="51"/>
      <c r="G61" s="14"/>
      <c r="H61" s="15"/>
      <c r="I61" s="16"/>
      <c r="J61" s="48"/>
      <c r="K61" s="49"/>
      <c r="L61" s="52" t="str">
        <f t="shared" si="2"/>
        <v/>
      </c>
      <c r="M61" s="53"/>
      <c r="N61" s="54"/>
      <c r="O61" s="50"/>
      <c r="P61" s="51"/>
      <c r="Q61" s="55"/>
    </row>
    <row r="62" spans="1:17" ht="20.45" customHeight="1" x14ac:dyDescent="0.15">
      <c r="A62" s="25"/>
      <c r="B62" s="50"/>
      <c r="C62" s="51"/>
      <c r="D62" s="51"/>
      <c r="E62" s="51"/>
      <c r="F62" s="51"/>
      <c r="G62" s="14"/>
      <c r="H62" s="15"/>
      <c r="I62" s="16"/>
      <c r="J62" s="48"/>
      <c r="K62" s="49"/>
      <c r="L62" s="52" t="str">
        <f t="shared" si="2"/>
        <v/>
      </c>
      <c r="M62" s="53"/>
      <c r="N62" s="54"/>
      <c r="O62" s="50"/>
      <c r="P62" s="51"/>
      <c r="Q62" s="55"/>
    </row>
    <row r="63" spans="1:17" ht="20.45" customHeight="1" x14ac:dyDescent="0.15">
      <c r="A63" s="25"/>
      <c r="B63" s="50"/>
      <c r="C63" s="51"/>
      <c r="D63" s="51"/>
      <c r="E63" s="51"/>
      <c r="F63" s="51"/>
      <c r="G63" s="14"/>
      <c r="H63" s="15"/>
      <c r="I63" s="16"/>
      <c r="J63" s="48"/>
      <c r="K63" s="49"/>
      <c r="L63" s="52" t="str">
        <f t="shared" si="2"/>
        <v/>
      </c>
      <c r="M63" s="53"/>
      <c r="N63" s="54"/>
      <c r="O63" s="50"/>
      <c r="P63" s="51"/>
      <c r="Q63" s="55"/>
    </row>
    <row r="64" spans="1:17" ht="20.45" customHeight="1" x14ac:dyDescent="0.15">
      <c r="A64" s="25"/>
      <c r="B64" s="50"/>
      <c r="C64" s="51"/>
      <c r="D64" s="51"/>
      <c r="E64" s="51"/>
      <c r="F64" s="51"/>
      <c r="G64" s="14"/>
      <c r="H64" s="15"/>
      <c r="I64" s="16"/>
      <c r="J64" s="48"/>
      <c r="K64" s="49"/>
      <c r="L64" s="52" t="str">
        <f t="shared" si="2"/>
        <v/>
      </c>
      <c r="M64" s="53"/>
      <c r="N64" s="54"/>
      <c r="O64" s="50"/>
      <c r="P64" s="51"/>
      <c r="Q64" s="55"/>
    </row>
    <row r="65" spans="1:17" ht="20.45" customHeight="1" x14ac:dyDescent="0.15">
      <c r="A65" s="25"/>
      <c r="B65" s="50"/>
      <c r="C65" s="51"/>
      <c r="D65" s="51"/>
      <c r="E65" s="51"/>
      <c r="F65" s="51"/>
      <c r="G65" s="14"/>
      <c r="H65" s="15"/>
      <c r="I65" s="16"/>
      <c r="J65" s="48"/>
      <c r="K65" s="49"/>
      <c r="L65" s="52" t="str">
        <f t="shared" si="2"/>
        <v/>
      </c>
      <c r="M65" s="53"/>
      <c r="N65" s="54"/>
      <c r="O65" s="50"/>
      <c r="P65" s="51"/>
      <c r="Q65" s="55"/>
    </row>
    <row r="66" spans="1:17" ht="20.45" customHeight="1" x14ac:dyDescent="0.15">
      <c r="A66" s="25"/>
      <c r="B66" s="50"/>
      <c r="C66" s="51"/>
      <c r="D66" s="51"/>
      <c r="E66" s="51"/>
      <c r="F66" s="51"/>
      <c r="G66" s="14"/>
      <c r="H66" s="15"/>
      <c r="I66" s="16"/>
      <c r="J66" s="48"/>
      <c r="K66" s="49"/>
      <c r="L66" s="52" t="str">
        <f t="shared" si="2"/>
        <v/>
      </c>
      <c r="M66" s="53"/>
      <c r="N66" s="54"/>
      <c r="O66" s="50"/>
      <c r="P66" s="51"/>
      <c r="Q66" s="55"/>
    </row>
    <row r="67" spans="1:17" ht="20.45" customHeight="1" x14ac:dyDescent="0.15">
      <c r="A67" s="25"/>
      <c r="B67" s="50"/>
      <c r="C67" s="51"/>
      <c r="D67" s="51"/>
      <c r="E67" s="51"/>
      <c r="F67" s="51"/>
      <c r="G67" s="14"/>
      <c r="H67" s="15"/>
      <c r="I67" s="16"/>
      <c r="J67" s="48"/>
      <c r="K67" s="49"/>
      <c r="L67" s="52" t="str">
        <f t="shared" si="2"/>
        <v/>
      </c>
      <c r="M67" s="53"/>
      <c r="N67" s="54"/>
      <c r="O67" s="50"/>
      <c r="P67" s="51"/>
      <c r="Q67" s="55"/>
    </row>
    <row r="68" spans="1:17" ht="20.45" customHeight="1" x14ac:dyDescent="0.15">
      <c r="A68" s="25"/>
      <c r="B68" s="50"/>
      <c r="C68" s="51"/>
      <c r="D68" s="51"/>
      <c r="E68" s="51"/>
      <c r="F68" s="51"/>
      <c r="G68" s="14"/>
      <c r="H68" s="15"/>
      <c r="I68" s="16"/>
      <c r="J68" s="48"/>
      <c r="K68" s="49"/>
      <c r="L68" s="52" t="str">
        <f t="shared" si="2"/>
        <v/>
      </c>
      <c r="M68" s="53"/>
      <c r="N68" s="54"/>
      <c r="O68" s="50"/>
      <c r="P68" s="51"/>
      <c r="Q68" s="55"/>
    </row>
    <row r="69" spans="1:17" ht="20.45" customHeight="1" x14ac:dyDescent="0.15">
      <c r="A69" s="25"/>
      <c r="B69" s="50"/>
      <c r="C69" s="51"/>
      <c r="D69" s="51"/>
      <c r="E69" s="51"/>
      <c r="F69" s="51"/>
      <c r="G69" s="14"/>
      <c r="H69" s="15"/>
      <c r="I69" s="16"/>
      <c r="J69" s="48"/>
      <c r="K69" s="49"/>
      <c r="L69" s="52" t="str">
        <f t="shared" si="2"/>
        <v/>
      </c>
      <c r="M69" s="53"/>
      <c r="N69" s="54"/>
      <c r="O69" s="50"/>
      <c r="P69" s="51"/>
      <c r="Q69" s="55"/>
    </row>
    <row r="70" spans="1:17" ht="20.45" customHeight="1" x14ac:dyDescent="0.15">
      <c r="A70" s="25"/>
      <c r="B70" s="50"/>
      <c r="C70" s="51"/>
      <c r="D70" s="51"/>
      <c r="E70" s="51"/>
      <c r="F70" s="51"/>
      <c r="G70" s="14"/>
      <c r="H70" s="15"/>
      <c r="I70" s="16"/>
      <c r="J70" s="48"/>
      <c r="K70" s="49"/>
      <c r="L70" s="52" t="str">
        <f t="shared" si="2"/>
        <v/>
      </c>
      <c r="M70" s="53"/>
      <c r="N70" s="54"/>
      <c r="O70" s="50"/>
      <c r="P70" s="51"/>
      <c r="Q70" s="55"/>
    </row>
    <row r="71" spans="1:17" ht="20.45" customHeight="1" x14ac:dyDescent="0.15">
      <c r="A71" s="25"/>
      <c r="B71" s="50"/>
      <c r="C71" s="51"/>
      <c r="D71" s="51"/>
      <c r="E71" s="51"/>
      <c r="F71" s="51"/>
      <c r="G71" s="14"/>
      <c r="H71" s="15"/>
      <c r="I71" s="16"/>
      <c r="J71" s="48"/>
      <c r="K71" s="49"/>
      <c r="L71" s="52" t="str">
        <f t="shared" si="2"/>
        <v/>
      </c>
      <c r="M71" s="53"/>
      <c r="N71" s="54"/>
      <c r="O71" s="50"/>
      <c r="P71" s="51"/>
      <c r="Q71" s="55"/>
    </row>
    <row r="72" spans="1:17" ht="20.45" customHeight="1" x14ac:dyDescent="0.15">
      <c r="A72" s="25"/>
      <c r="B72" s="50"/>
      <c r="C72" s="51"/>
      <c r="D72" s="51"/>
      <c r="E72" s="51"/>
      <c r="F72" s="51"/>
      <c r="G72" s="14"/>
      <c r="H72" s="15"/>
      <c r="I72" s="16"/>
      <c r="J72" s="48"/>
      <c r="K72" s="49"/>
      <c r="L72" s="52" t="str">
        <f t="shared" si="2"/>
        <v/>
      </c>
      <c r="M72" s="53"/>
      <c r="N72" s="54"/>
      <c r="O72" s="50"/>
      <c r="P72" s="51"/>
      <c r="Q72" s="55"/>
    </row>
    <row r="73" spans="1:17" ht="20.45" customHeight="1" x14ac:dyDescent="0.15">
      <c r="A73" s="25"/>
      <c r="B73" s="50"/>
      <c r="C73" s="51"/>
      <c r="D73" s="51"/>
      <c r="E73" s="51"/>
      <c r="F73" s="51"/>
      <c r="G73" s="14"/>
      <c r="H73" s="15"/>
      <c r="I73" s="16"/>
      <c r="J73" s="48"/>
      <c r="K73" s="49"/>
      <c r="L73" s="52" t="str">
        <f t="shared" si="2"/>
        <v/>
      </c>
      <c r="M73" s="53"/>
      <c r="N73" s="54"/>
      <c r="O73" s="50"/>
      <c r="P73" s="51"/>
      <c r="Q73" s="55"/>
    </row>
    <row r="74" spans="1:17" ht="20.45" customHeight="1" x14ac:dyDescent="0.15">
      <c r="A74" s="25"/>
      <c r="B74" s="50"/>
      <c r="C74" s="51"/>
      <c r="D74" s="51"/>
      <c r="E74" s="51"/>
      <c r="F74" s="51"/>
      <c r="G74" s="14"/>
      <c r="H74" s="15"/>
      <c r="I74" s="16"/>
      <c r="J74" s="48"/>
      <c r="K74" s="49"/>
      <c r="L74" s="52" t="str">
        <f t="shared" si="2"/>
        <v/>
      </c>
      <c r="M74" s="53"/>
      <c r="N74" s="54"/>
      <c r="O74" s="50"/>
      <c r="P74" s="51"/>
      <c r="Q74" s="55"/>
    </row>
    <row r="75" spans="1:17" ht="20.45" customHeight="1" x14ac:dyDescent="0.15">
      <c r="A75" s="25"/>
      <c r="B75" s="50"/>
      <c r="C75" s="51"/>
      <c r="D75" s="51"/>
      <c r="E75" s="51"/>
      <c r="F75" s="51"/>
      <c r="G75" s="14"/>
      <c r="H75" s="15"/>
      <c r="I75" s="16"/>
      <c r="J75" s="48"/>
      <c r="K75" s="49"/>
      <c r="L75" s="52" t="str">
        <f t="shared" si="2"/>
        <v/>
      </c>
      <c r="M75" s="53"/>
      <c r="N75" s="54"/>
      <c r="O75" s="50"/>
      <c r="P75" s="51"/>
      <c r="Q75" s="55"/>
    </row>
    <row r="76" spans="1:17" ht="20.45" customHeight="1" x14ac:dyDescent="0.15">
      <c r="A76" s="25"/>
      <c r="B76" s="50"/>
      <c r="C76" s="51"/>
      <c r="D76" s="51"/>
      <c r="E76" s="51"/>
      <c r="F76" s="51"/>
      <c r="G76" s="14"/>
      <c r="H76" s="15"/>
      <c r="I76" s="16"/>
      <c r="J76" s="48"/>
      <c r="K76" s="49"/>
      <c r="L76" s="52" t="str">
        <f t="shared" si="2"/>
        <v/>
      </c>
      <c r="M76" s="53"/>
      <c r="N76" s="54"/>
      <c r="O76" s="50"/>
      <c r="P76" s="51"/>
      <c r="Q76" s="55"/>
    </row>
    <row r="77" spans="1:17" ht="20.45" customHeight="1" x14ac:dyDescent="0.15">
      <c r="A77" s="25"/>
      <c r="B77" s="50"/>
      <c r="C77" s="51"/>
      <c r="D77" s="51"/>
      <c r="E77" s="51"/>
      <c r="F77" s="51"/>
      <c r="G77" s="14"/>
      <c r="H77" s="15"/>
      <c r="I77" s="16"/>
      <c r="J77" s="48"/>
      <c r="K77" s="49"/>
      <c r="L77" s="52" t="str">
        <f t="shared" si="2"/>
        <v/>
      </c>
      <c r="M77" s="53"/>
      <c r="N77" s="54"/>
      <c r="O77" s="50"/>
      <c r="P77" s="51"/>
      <c r="Q77" s="55"/>
    </row>
    <row r="78" spans="1:17" ht="20.45" customHeight="1" x14ac:dyDescent="0.15">
      <c r="A78" s="25"/>
      <c r="B78" s="50"/>
      <c r="C78" s="51"/>
      <c r="D78" s="51"/>
      <c r="E78" s="51"/>
      <c r="F78" s="51"/>
      <c r="G78" s="14"/>
      <c r="H78" s="15"/>
      <c r="I78" s="16"/>
      <c r="J78" s="48"/>
      <c r="K78" s="49"/>
      <c r="L78" s="52" t="str">
        <f t="shared" si="2"/>
        <v/>
      </c>
      <c r="M78" s="53"/>
      <c r="N78" s="54"/>
      <c r="O78" s="50"/>
      <c r="P78" s="51"/>
      <c r="Q78" s="55"/>
    </row>
    <row r="79" spans="1:17" ht="20.45" customHeight="1" x14ac:dyDescent="0.15">
      <c r="A79" s="25"/>
      <c r="B79" s="50"/>
      <c r="C79" s="51"/>
      <c r="D79" s="51"/>
      <c r="E79" s="51"/>
      <c r="F79" s="51"/>
      <c r="G79" s="14"/>
      <c r="H79" s="15"/>
      <c r="I79" s="16"/>
      <c r="J79" s="48"/>
      <c r="K79" s="49"/>
      <c r="L79" s="52" t="str">
        <f t="shared" si="2"/>
        <v/>
      </c>
      <c r="M79" s="53"/>
      <c r="N79" s="54"/>
      <c r="O79" s="50"/>
      <c r="P79" s="51"/>
      <c r="Q79" s="55"/>
    </row>
    <row r="80" spans="1:17" ht="20.45" customHeight="1" x14ac:dyDescent="0.15">
      <c r="A80" s="25"/>
      <c r="B80" s="50"/>
      <c r="C80" s="51"/>
      <c r="D80" s="51"/>
      <c r="E80" s="51"/>
      <c r="F80" s="51"/>
      <c r="G80" s="14"/>
      <c r="H80" s="15"/>
      <c r="I80" s="16"/>
      <c r="J80" s="48"/>
      <c r="K80" s="49"/>
      <c r="L80" s="52" t="str">
        <f t="shared" si="2"/>
        <v/>
      </c>
      <c r="M80" s="53"/>
      <c r="N80" s="54"/>
      <c r="O80" s="50"/>
      <c r="P80" s="51"/>
      <c r="Q80" s="55"/>
    </row>
    <row r="81" spans="1:17" ht="20.45" customHeight="1" x14ac:dyDescent="0.15">
      <c r="A81" s="25"/>
      <c r="B81" s="50"/>
      <c r="C81" s="51"/>
      <c r="D81" s="51"/>
      <c r="E81" s="51"/>
      <c r="F81" s="51"/>
      <c r="G81" s="14"/>
      <c r="H81" s="15"/>
      <c r="I81" s="16"/>
      <c r="J81" s="48"/>
      <c r="K81" s="49"/>
      <c r="L81" s="52" t="str">
        <f t="shared" si="2"/>
        <v/>
      </c>
      <c r="M81" s="53"/>
      <c r="N81" s="54"/>
      <c r="O81" s="50"/>
      <c r="P81" s="51"/>
      <c r="Q81" s="55"/>
    </row>
    <row r="82" spans="1:17" ht="20.45" customHeight="1" x14ac:dyDescent="0.15">
      <c r="A82" s="25"/>
      <c r="B82" s="50"/>
      <c r="C82" s="51"/>
      <c r="D82" s="51"/>
      <c r="E82" s="51"/>
      <c r="F82" s="51"/>
      <c r="G82" s="14"/>
      <c r="H82" s="15"/>
      <c r="I82" s="16"/>
      <c r="J82" s="48"/>
      <c r="K82" s="49"/>
      <c r="L82" s="52" t="str">
        <f t="shared" si="2"/>
        <v/>
      </c>
      <c r="M82" s="53"/>
      <c r="N82" s="54"/>
      <c r="O82" s="50"/>
      <c r="P82" s="51"/>
      <c r="Q82" s="55"/>
    </row>
    <row r="83" spans="1:17" ht="20.45" customHeight="1" x14ac:dyDescent="0.15">
      <c r="A83" s="25"/>
      <c r="B83" s="50"/>
      <c r="C83" s="51"/>
      <c r="D83" s="51"/>
      <c r="E83" s="51"/>
      <c r="F83" s="51"/>
      <c r="G83" s="14"/>
      <c r="H83" s="15"/>
      <c r="I83" s="16"/>
      <c r="J83" s="48"/>
      <c r="K83" s="49"/>
      <c r="L83" s="52" t="str">
        <f t="shared" si="2"/>
        <v/>
      </c>
      <c r="M83" s="53"/>
      <c r="N83" s="54"/>
      <c r="O83" s="50"/>
      <c r="P83" s="51"/>
      <c r="Q83" s="55"/>
    </row>
    <row r="84" spans="1:17" ht="20.45" customHeight="1" x14ac:dyDescent="0.15">
      <c r="A84" s="25"/>
      <c r="B84" s="50"/>
      <c r="C84" s="51"/>
      <c r="D84" s="51"/>
      <c r="E84" s="51"/>
      <c r="F84" s="51"/>
      <c r="G84" s="14"/>
      <c r="H84" s="15"/>
      <c r="I84" s="16"/>
      <c r="J84" s="48"/>
      <c r="K84" s="49"/>
      <c r="L84" s="52" t="str">
        <f t="shared" si="2"/>
        <v/>
      </c>
      <c r="M84" s="53"/>
      <c r="N84" s="54"/>
      <c r="O84" s="50"/>
      <c r="P84" s="51"/>
      <c r="Q84" s="55"/>
    </row>
    <row r="85" spans="1:17" ht="20.45" customHeight="1" x14ac:dyDescent="0.15">
      <c r="A85" s="25"/>
      <c r="B85" s="50"/>
      <c r="C85" s="51"/>
      <c r="D85" s="51"/>
      <c r="E85" s="51"/>
      <c r="F85" s="51"/>
      <c r="G85" s="14"/>
      <c r="H85" s="15"/>
      <c r="I85" s="16"/>
      <c r="J85" s="48"/>
      <c r="K85" s="49"/>
      <c r="L85" s="52" t="str">
        <f t="shared" si="2"/>
        <v/>
      </c>
      <c r="M85" s="53"/>
      <c r="N85" s="54"/>
      <c r="O85" s="50"/>
      <c r="P85" s="51"/>
      <c r="Q85" s="55"/>
    </row>
    <row r="86" spans="1:17" ht="20.45" customHeight="1" x14ac:dyDescent="0.15">
      <c r="A86" s="25"/>
      <c r="B86" s="50"/>
      <c r="C86" s="51"/>
      <c r="D86" s="51"/>
      <c r="E86" s="51"/>
      <c r="F86" s="51"/>
      <c r="G86" s="14"/>
      <c r="H86" s="15"/>
      <c r="I86" s="16"/>
      <c r="J86" s="48"/>
      <c r="K86" s="49"/>
      <c r="L86" s="52" t="str">
        <f t="shared" si="2"/>
        <v/>
      </c>
      <c r="M86" s="53"/>
      <c r="N86" s="54"/>
      <c r="O86" s="50"/>
      <c r="P86" s="51"/>
      <c r="Q86" s="55"/>
    </row>
    <row r="87" spans="1:17" ht="20.45" customHeight="1" x14ac:dyDescent="0.15">
      <c r="A87" s="25"/>
      <c r="B87" s="50"/>
      <c r="C87" s="51"/>
      <c r="D87" s="51"/>
      <c r="E87" s="51"/>
      <c r="F87" s="51"/>
      <c r="G87" s="14"/>
      <c r="H87" s="15"/>
      <c r="I87" s="16"/>
      <c r="J87" s="48"/>
      <c r="K87" s="49"/>
      <c r="L87" s="52" t="str">
        <f t="shared" si="2"/>
        <v/>
      </c>
      <c r="M87" s="53"/>
      <c r="N87" s="54"/>
      <c r="O87" s="50"/>
      <c r="P87" s="51"/>
      <c r="Q87" s="55"/>
    </row>
    <row r="88" spans="1:17" ht="20.45" customHeight="1" x14ac:dyDescent="0.15">
      <c r="A88" s="25"/>
      <c r="B88" s="50"/>
      <c r="C88" s="51"/>
      <c r="D88" s="51"/>
      <c r="E88" s="51"/>
      <c r="F88" s="51"/>
      <c r="G88" s="14"/>
      <c r="H88" s="15"/>
      <c r="I88" s="16"/>
      <c r="J88" s="48"/>
      <c r="K88" s="49"/>
      <c r="L88" s="52" t="str">
        <f t="shared" si="2"/>
        <v/>
      </c>
      <c r="M88" s="53"/>
      <c r="N88" s="54"/>
      <c r="O88" s="50"/>
      <c r="P88" s="51"/>
      <c r="Q88" s="55"/>
    </row>
    <row r="89" spans="1:17" ht="20.45" customHeight="1" x14ac:dyDescent="0.15">
      <c r="A89" s="25"/>
      <c r="B89" s="50"/>
      <c r="C89" s="51"/>
      <c r="D89" s="51"/>
      <c r="E89" s="51"/>
      <c r="F89" s="51"/>
      <c r="G89" s="14"/>
      <c r="H89" s="15"/>
      <c r="I89" s="16"/>
      <c r="J89" s="48"/>
      <c r="K89" s="49"/>
      <c r="L89" s="52" t="str">
        <f t="shared" si="2"/>
        <v/>
      </c>
      <c r="M89" s="53"/>
      <c r="N89" s="54"/>
      <c r="O89" s="50"/>
      <c r="P89" s="51"/>
      <c r="Q89" s="55"/>
    </row>
    <row r="90" spans="1:17" ht="20.45" customHeight="1" x14ac:dyDescent="0.15">
      <c r="A90" s="33"/>
      <c r="B90" s="56"/>
      <c r="C90" s="57"/>
      <c r="D90" s="57"/>
      <c r="E90" s="57"/>
      <c r="F90" s="57"/>
      <c r="G90" s="28"/>
      <c r="H90" s="34"/>
      <c r="I90" s="35"/>
      <c r="J90" s="42"/>
      <c r="K90" s="43"/>
      <c r="L90" s="58" t="str">
        <f t="shared" si="2"/>
        <v/>
      </c>
      <c r="M90" s="59"/>
      <c r="N90" s="60"/>
      <c r="O90" s="56"/>
      <c r="P90" s="57"/>
      <c r="Q90" s="61"/>
    </row>
    <row r="91" spans="1:17" ht="25.15" customHeight="1" x14ac:dyDescent="0.15">
      <c r="A91" s="9"/>
      <c r="B91" s="9"/>
      <c r="C91" s="9"/>
      <c r="D91" s="9"/>
      <c r="E91" s="62"/>
      <c r="F91" s="62"/>
      <c r="G91" s="62"/>
      <c r="H91" s="62"/>
      <c r="I91" s="9"/>
      <c r="J91" s="9"/>
      <c r="K91" s="9"/>
      <c r="L91" s="9"/>
      <c r="M91" s="40" t="str">
        <f>IF(COUNTA(B94:F130),"次ページへ続く","")</f>
        <v/>
      </c>
      <c r="N91" s="40"/>
      <c r="O91" s="40"/>
      <c r="P91" s="40"/>
      <c r="Q91" s="40"/>
    </row>
    <row r="92" spans="1:17" ht="19.899999999999999" customHeight="1" x14ac:dyDescent="0.15">
      <c r="A92" s="9"/>
      <c r="B92" s="9"/>
      <c r="C92" s="9"/>
      <c r="D92" s="9"/>
      <c r="E92" s="19"/>
      <c r="F92" s="19"/>
      <c r="G92" s="19"/>
      <c r="H92" s="19"/>
      <c r="I92" s="9"/>
      <c r="J92" s="9"/>
      <c r="K92" s="9"/>
      <c r="L92" s="9"/>
      <c r="M92" s="13"/>
      <c r="N92" s="13"/>
      <c r="O92" s="13"/>
      <c r="P92" s="13"/>
      <c r="Q92" s="13"/>
    </row>
    <row r="93" spans="1:17" ht="28.15" customHeight="1" x14ac:dyDescent="0.15">
      <c r="A93" s="36" t="s">
        <v>19</v>
      </c>
      <c r="B93" s="44" t="s">
        <v>37</v>
      </c>
      <c r="C93" s="63"/>
      <c r="D93" s="63"/>
      <c r="E93" s="63"/>
      <c r="F93" s="63"/>
      <c r="G93" s="45"/>
      <c r="H93" s="36" t="s">
        <v>0</v>
      </c>
      <c r="I93" s="37" t="s">
        <v>1</v>
      </c>
      <c r="J93" s="44" t="s">
        <v>2</v>
      </c>
      <c r="K93" s="45"/>
      <c r="L93" s="64" t="s">
        <v>3</v>
      </c>
      <c r="M93" s="65"/>
      <c r="N93" s="66"/>
      <c r="O93" s="64" t="s">
        <v>36</v>
      </c>
      <c r="P93" s="65"/>
      <c r="Q93" s="66"/>
    </row>
    <row r="94" spans="1:17" ht="20.45" customHeight="1" x14ac:dyDescent="0.15">
      <c r="A94" s="24"/>
      <c r="B94" s="67"/>
      <c r="C94" s="68"/>
      <c r="D94" s="68"/>
      <c r="E94" s="68"/>
      <c r="F94" s="68"/>
      <c r="G94" s="21"/>
      <c r="H94" s="31"/>
      <c r="I94" s="32"/>
      <c r="J94" s="46"/>
      <c r="K94" s="47"/>
      <c r="L94" s="52" t="str">
        <f t="shared" ref="L94:L130" si="3">IF(H94="","",H94*J94)</f>
        <v/>
      </c>
      <c r="M94" s="53"/>
      <c r="N94" s="54"/>
      <c r="O94" s="67"/>
      <c r="P94" s="68"/>
      <c r="Q94" s="69"/>
    </row>
    <row r="95" spans="1:17" ht="20.45" customHeight="1" x14ac:dyDescent="0.15">
      <c r="A95" s="25"/>
      <c r="B95" s="50"/>
      <c r="C95" s="51"/>
      <c r="D95" s="51"/>
      <c r="E95" s="51"/>
      <c r="F95" s="51"/>
      <c r="G95" s="14"/>
      <c r="H95" s="15"/>
      <c r="I95" s="16"/>
      <c r="J95" s="48"/>
      <c r="K95" s="49"/>
      <c r="L95" s="52" t="str">
        <f t="shared" si="3"/>
        <v/>
      </c>
      <c r="M95" s="53"/>
      <c r="N95" s="54"/>
      <c r="O95" s="50"/>
      <c r="P95" s="51"/>
      <c r="Q95" s="55"/>
    </row>
    <row r="96" spans="1:17" ht="20.45" customHeight="1" x14ac:dyDescent="0.15">
      <c r="A96" s="25"/>
      <c r="B96" s="50"/>
      <c r="C96" s="51"/>
      <c r="D96" s="51"/>
      <c r="E96" s="51"/>
      <c r="F96" s="51"/>
      <c r="G96" s="14"/>
      <c r="H96" s="15"/>
      <c r="I96" s="16"/>
      <c r="J96" s="48"/>
      <c r="K96" s="49"/>
      <c r="L96" s="52" t="str">
        <f t="shared" si="3"/>
        <v/>
      </c>
      <c r="M96" s="53"/>
      <c r="N96" s="54"/>
      <c r="O96" s="50"/>
      <c r="P96" s="51"/>
      <c r="Q96" s="55"/>
    </row>
    <row r="97" spans="1:17" ht="20.45" customHeight="1" x14ac:dyDescent="0.15">
      <c r="A97" s="25"/>
      <c r="B97" s="50"/>
      <c r="C97" s="51"/>
      <c r="D97" s="51"/>
      <c r="E97" s="51"/>
      <c r="F97" s="51"/>
      <c r="G97" s="14"/>
      <c r="H97" s="15"/>
      <c r="I97" s="16"/>
      <c r="J97" s="48"/>
      <c r="K97" s="49"/>
      <c r="L97" s="52" t="str">
        <f t="shared" si="3"/>
        <v/>
      </c>
      <c r="M97" s="53"/>
      <c r="N97" s="54"/>
      <c r="O97" s="50"/>
      <c r="P97" s="51"/>
      <c r="Q97" s="55"/>
    </row>
    <row r="98" spans="1:17" ht="20.45" customHeight="1" x14ac:dyDescent="0.15">
      <c r="A98" s="25"/>
      <c r="B98" s="50"/>
      <c r="C98" s="51"/>
      <c r="D98" s="51"/>
      <c r="E98" s="51"/>
      <c r="F98" s="51"/>
      <c r="G98" s="14"/>
      <c r="H98" s="15"/>
      <c r="I98" s="16"/>
      <c r="J98" s="48"/>
      <c r="K98" s="49"/>
      <c r="L98" s="52" t="str">
        <f t="shared" si="3"/>
        <v/>
      </c>
      <c r="M98" s="53"/>
      <c r="N98" s="54"/>
      <c r="O98" s="50"/>
      <c r="P98" s="51"/>
      <c r="Q98" s="55"/>
    </row>
    <row r="99" spans="1:17" ht="20.45" customHeight="1" x14ac:dyDescent="0.15">
      <c r="A99" s="25"/>
      <c r="B99" s="50"/>
      <c r="C99" s="51"/>
      <c r="D99" s="51"/>
      <c r="E99" s="51"/>
      <c r="F99" s="51"/>
      <c r="G99" s="14"/>
      <c r="H99" s="15"/>
      <c r="I99" s="16"/>
      <c r="J99" s="48"/>
      <c r="K99" s="49"/>
      <c r="L99" s="52" t="str">
        <f t="shared" si="3"/>
        <v/>
      </c>
      <c r="M99" s="53"/>
      <c r="N99" s="54"/>
      <c r="O99" s="50"/>
      <c r="P99" s="51"/>
      <c r="Q99" s="55"/>
    </row>
    <row r="100" spans="1:17" ht="20.45" customHeight="1" x14ac:dyDescent="0.15">
      <c r="A100" s="25"/>
      <c r="B100" s="50"/>
      <c r="C100" s="51"/>
      <c r="D100" s="51"/>
      <c r="E100" s="51"/>
      <c r="F100" s="51"/>
      <c r="G100" s="14"/>
      <c r="H100" s="15"/>
      <c r="I100" s="16"/>
      <c r="J100" s="48"/>
      <c r="K100" s="49"/>
      <c r="L100" s="52" t="str">
        <f t="shared" si="3"/>
        <v/>
      </c>
      <c r="M100" s="53"/>
      <c r="N100" s="54"/>
      <c r="O100" s="50"/>
      <c r="P100" s="51"/>
      <c r="Q100" s="55"/>
    </row>
    <row r="101" spans="1:17" ht="20.45" customHeight="1" x14ac:dyDescent="0.15">
      <c r="A101" s="25"/>
      <c r="B101" s="50"/>
      <c r="C101" s="51"/>
      <c r="D101" s="51"/>
      <c r="E101" s="51"/>
      <c r="F101" s="51"/>
      <c r="G101" s="14"/>
      <c r="H101" s="15"/>
      <c r="I101" s="16"/>
      <c r="J101" s="48"/>
      <c r="K101" s="49"/>
      <c r="L101" s="52" t="str">
        <f t="shared" si="3"/>
        <v/>
      </c>
      <c r="M101" s="53"/>
      <c r="N101" s="54"/>
      <c r="O101" s="50"/>
      <c r="P101" s="51"/>
      <c r="Q101" s="55"/>
    </row>
    <row r="102" spans="1:17" ht="20.45" customHeight="1" x14ac:dyDescent="0.15">
      <c r="A102" s="25"/>
      <c r="B102" s="50"/>
      <c r="C102" s="51"/>
      <c r="D102" s="51"/>
      <c r="E102" s="51"/>
      <c r="F102" s="51"/>
      <c r="G102" s="14"/>
      <c r="H102" s="15"/>
      <c r="I102" s="16"/>
      <c r="J102" s="48"/>
      <c r="K102" s="49"/>
      <c r="L102" s="52" t="str">
        <f t="shared" si="3"/>
        <v/>
      </c>
      <c r="M102" s="53"/>
      <c r="N102" s="54"/>
      <c r="O102" s="50"/>
      <c r="P102" s="51"/>
      <c r="Q102" s="55"/>
    </row>
    <row r="103" spans="1:17" ht="20.45" customHeight="1" x14ac:dyDescent="0.15">
      <c r="A103" s="25"/>
      <c r="B103" s="50"/>
      <c r="C103" s="51"/>
      <c r="D103" s="51"/>
      <c r="E103" s="51"/>
      <c r="F103" s="51"/>
      <c r="G103" s="14"/>
      <c r="H103" s="15"/>
      <c r="I103" s="16"/>
      <c r="J103" s="48"/>
      <c r="K103" s="49"/>
      <c r="L103" s="52" t="str">
        <f t="shared" si="3"/>
        <v/>
      </c>
      <c r="M103" s="53"/>
      <c r="N103" s="54"/>
      <c r="O103" s="50"/>
      <c r="P103" s="51"/>
      <c r="Q103" s="55"/>
    </row>
    <row r="104" spans="1:17" ht="20.45" customHeight="1" x14ac:dyDescent="0.15">
      <c r="A104" s="25"/>
      <c r="B104" s="50"/>
      <c r="C104" s="51"/>
      <c r="D104" s="51"/>
      <c r="E104" s="51"/>
      <c r="F104" s="51"/>
      <c r="G104" s="14"/>
      <c r="H104" s="15"/>
      <c r="I104" s="16"/>
      <c r="J104" s="48"/>
      <c r="K104" s="49"/>
      <c r="L104" s="52" t="str">
        <f t="shared" si="3"/>
        <v/>
      </c>
      <c r="M104" s="53"/>
      <c r="N104" s="54"/>
      <c r="O104" s="50"/>
      <c r="P104" s="51"/>
      <c r="Q104" s="55"/>
    </row>
    <row r="105" spans="1:17" ht="20.45" customHeight="1" x14ac:dyDescent="0.15">
      <c r="A105" s="25"/>
      <c r="B105" s="50"/>
      <c r="C105" s="51"/>
      <c r="D105" s="51"/>
      <c r="E105" s="51"/>
      <c r="F105" s="51"/>
      <c r="G105" s="14"/>
      <c r="H105" s="15"/>
      <c r="I105" s="16"/>
      <c r="J105" s="48"/>
      <c r="K105" s="49"/>
      <c r="L105" s="52" t="str">
        <f t="shared" si="3"/>
        <v/>
      </c>
      <c r="M105" s="53"/>
      <c r="N105" s="54"/>
      <c r="O105" s="50"/>
      <c r="P105" s="51"/>
      <c r="Q105" s="55"/>
    </row>
    <row r="106" spans="1:17" ht="20.45" customHeight="1" x14ac:dyDescent="0.15">
      <c r="A106" s="25"/>
      <c r="B106" s="50"/>
      <c r="C106" s="51"/>
      <c r="D106" s="51"/>
      <c r="E106" s="51"/>
      <c r="F106" s="51"/>
      <c r="G106" s="14"/>
      <c r="H106" s="15"/>
      <c r="I106" s="16"/>
      <c r="J106" s="48"/>
      <c r="K106" s="49"/>
      <c r="L106" s="52" t="str">
        <f t="shared" si="3"/>
        <v/>
      </c>
      <c r="M106" s="53"/>
      <c r="N106" s="54"/>
      <c r="O106" s="50"/>
      <c r="P106" s="51"/>
      <c r="Q106" s="55"/>
    </row>
    <row r="107" spans="1:17" ht="20.45" customHeight="1" x14ac:dyDescent="0.15">
      <c r="A107" s="25"/>
      <c r="B107" s="50"/>
      <c r="C107" s="51"/>
      <c r="D107" s="51"/>
      <c r="E107" s="51"/>
      <c r="F107" s="51"/>
      <c r="G107" s="14"/>
      <c r="H107" s="15"/>
      <c r="I107" s="16"/>
      <c r="J107" s="48"/>
      <c r="K107" s="49"/>
      <c r="L107" s="52" t="str">
        <f t="shared" si="3"/>
        <v/>
      </c>
      <c r="M107" s="53"/>
      <c r="N107" s="54"/>
      <c r="O107" s="50"/>
      <c r="P107" s="51"/>
      <c r="Q107" s="55"/>
    </row>
    <row r="108" spans="1:17" ht="20.45" customHeight="1" x14ac:dyDescent="0.15">
      <c r="A108" s="25"/>
      <c r="B108" s="50"/>
      <c r="C108" s="51"/>
      <c r="D108" s="51"/>
      <c r="E108" s="51"/>
      <c r="F108" s="51"/>
      <c r="G108" s="14"/>
      <c r="H108" s="15"/>
      <c r="I108" s="16"/>
      <c r="J108" s="48"/>
      <c r="K108" s="49"/>
      <c r="L108" s="52" t="str">
        <f t="shared" si="3"/>
        <v/>
      </c>
      <c r="M108" s="53"/>
      <c r="N108" s="54"/>
      <c r="O108" s="50"/>
      <c r="P108" s="51"/>
      <c r="Q108" s="55"/>
    </row>
    <row r="109" spans="1:17" ht="20.45" customHeight="1" x14ac:dyDescent="0.15">
      <c r="A109" s="25"/>
      <c r="B109" s="50"/>
      <c r="C109" s="51"/>
      <c r="D109" s="51"/>
      <c r="E109" s="51"/>
      <c r="F109" s="51"/>
      <c r="G109" s="14"/>
      <c r="H109" s="15"/>
      <c r="I109" s="16"/>
      <c r="J109" s="48"/>
      <c r="K109" s="49"/>
      <c r="L109" s="52" t="str">
        <f t="shared" si="3"/>
        <v/>
      </c>
      <c r="M109" s="53"/>
      <c r="N109" s="54"/>
      <c r="O109" s="50"/>
      <c r="P109" s="51"/>
      <c r="Q109" s="55"/>
    </row>
    <row r="110" spans="1:17" ht="20.45" customHeight="1" x14ac:dyDescent="0.15">
      <c r="A110" s="25"/>
      <c r="B110" s="50"/>
      <c r="C110" s="51"/>
      <c r="D110" s="51"/>
      <c r="E110" s="51"/>
      <c r="F110" s="51"/>
      <c r="G110" s="14"/>
      <c r="H110" s="15"/>
      <c r="I110" s="16"/>
      <c r="J110" s="48"/>
      <c r="K110" s="49"/>
      <c r="L110" s="52" t="str">
        <f t="shared" si="3"/>
        <v/>
      </c>
      <c r="M110" s="53"/>
      <c r="N110" s="54"/>
      <c r="O110" s="50"/>
      <c r="P110" s="51"/>
      <c r="Q110" s="55"/>
    </row>
    <row r="111" spans="1:17" ht="20.45" customHeight="1" x14ac:dyDescent="0.15">
      <c r="A111" s="25"/>
      <c r="B111" s="50"/>
      <c r="C111" s="51"/>
      <c r="D111" s="51"/>
      <c r="E111" s="51"/>
      <c r="F111" s="51"/>
      <c r="G111" s="14"/>
      <c r="H111" s="15"/>
      <c r="I111" s="16"/>
      <c r="J111" s="48"/>
      <c r="K111" s="49"/>
      <c r="L111" s="52" t="str">
        <f t="shared" si="3"/>
        <v/>
      </c>
      <c r="M111" s="53"/>
      <c r="N111" s="54"/>
      <c r="O111" s="50"/>
      <c r="P111" s="51"/>
      <c r="Q111" s="55"/>
    </row>
    <row r="112" spans="1:17" ht="20.45" customHeight="1" x14ac:dyDescent="0.15">
      <c r="A112" s="25"/>
      <c r="B112" s="50"/>
      <c r="C112" s="51"/>
      <c r="D112" s="51"/>
      <c r="E112" s="51"/>
      <c r="F112" s="51"/>
      <c r="G112" s="14"/>
      <c r="H112" s="15"/>
      <c r="I112" s="16"/>
      <c r="J112" s="48"/>
      <c r="K112" s="49"/>
      <c r="L112" s="52" t="str">
        <f t="shared" si="3"/>
        <v/>
      </c>
      <c r="M112" s="53"/>
      <c r="N112" s="54"/>
      <c r="O112" s="50"/>
      <c r="P112" s="51"/>
      <c r="Q112" s="55"/>
    </row>
    <row r="113" spans="1:17" ht="20.45" customHeight="1" x14ac:dyDescent="0.15">
      <c r="A113" s="25"/>
      <c r="B113" s="50"/>
      <c r="C113" s="51"/>
      <c r="D113" s="51"/>
      <c r="E113" s="51"/>
      <c r="F113" s="51"/>
      <c r="G113" s="14"/>
      <c r="H113" s="15"/>
      <c r="I113" s="16"/>
      <c r="J113" s="48"/>
      <c r="K113" s="49"/>
      <c r="L113" s="52" t="str">
        <f t="shared" si="3"/>
        <v/>
      </c>
      <c r="M113" s="53"/>
      <c r="N113" s="54"/>
      <c r="O113" s="50"/>
      <c r="P113" s="51"/>
      <c r="Q113" s="55"/>
    </row>
    <row r="114" spans="1:17" ht="20.45" customHeight="1" x14ac:dyDescent="0.15">
      <c r="A114" s="25"/>
      <c r="B114" s="50"/>
      <c r="C114" s="51"/>
      <c r="D114" s="51"/>
      <c r="E114" s="51"/>
      <c r="F114" s="51"/>
      <c r="G114" s="14"/>
      <c r="H114" s="15"/>
      <c r="I114" s="16"/>
      <c r="J114" s="48"/>
      <c r="K114" s="49"/>
      <c r="L114" s="52" t="str">
        <f t="shared" si="3"/>
        <v/>
      </c>
      <c r="M114" s="53"/>
      <c r="N114" s="54"/>
      <c r="O114" s="50"/>
      <c r="P114" s="51"/>
      <c r="Q114" s="55"/>
    </row>
    <row r="115" spans="1:17" ht="20.45" customHeight="1" x14ac:dyDescent="0.15">
      <c r="A115" s="25"/>
      <c r="B115" s="50"/>
      <c r="C115" s="51"/>
      <c r="D115" s="51"/>
      <c r="E115" s="51"/>
      <c r="F115" s="51"/>
      <c r="G115" s="14"/>
      <c r="H115" s="15"/>
      <c r="I115" s="16"/>
      <c r="J115" s="48"/>
      <c r="K115" s="49"/>
      <c r="L115" s="52" t="str">
        <f t="shared" si="3"/>
        <v/>
      </c>
      <c r="M115" s="53"/>
      <c r="N115" s="54"/>
      <c r="O115" s="50"/>
      <c r="P115" s="51"/>
      <c r="Q115" s="55"/>
    </row>
    <row r="116" spans="1:17" ht="20.45" customHeight="1" x14ac:dyDescent="0.15">
      <c r="A116" s="25"/>
      <c r="B116" s="50"/>
      <c r="C116" s="51"/>
      <c r="D116" s="51"/>
      <c r="E116" s="51"/>
      <c r="F116" s="51"/>
      <c r="G116" s="14"/>
      <c r="H116" s="15"/>
      <c r="I116" s="16"/>
      <c r="J116" s="48"/>
      <c r="K116" s="49"/>
      <c r="L116" s="52" t="str">
        <f t="shared" si="3"/>
        <v/>
      </c>
      <c r="M116" s="53"/>
      <c r="N116" s="54"/>
      <c r="O116" s="50"/>
      <c r="P116" s="51"/>
      <c r="Q116" s="55"/>
    </row>
    <row r="117" spans="1:17" ht="20.45" customHeight="1" x14ac:dyDescent="0.15">
      <c r="A117" s="25"/>
      <c r="B117" s="50"/>
      <c r="C117" s="51"/>
      <c r="D117" s="51"/>
      <c r="E117" s="51"/>
      <c r="F117" s="51"/>
      <c r="G117" s="14"/>
      <c r="H117" s="15"/>
      <c r="I117" s="16"/>
      <c r="J117" s="48"/>
      <c r="K117" s="49"/>
      <c r="L117" s="52" t="str">
        <f t="shared" si="3"/>
        <v/>
      </c>
      <c r="M117" s="53"/>
      <c r="N117" s="54"/>
      <c r="O117" s="50"/>
      <c r="P117" s="51"/>
      <c r="Q117" s="55"/>
    </row>
    <row r="118" spans="1:17" ht="20.45" customHeight="1" x14ac:dyDescent="0.15">
      <c r="A118" s="25"/>
      <c r="B118" s="50"/>
      <c r="C118" s="51"/>
      <c r="D118" s="51"/>
      <c r="E118" s="51"/>
      <c r="F118" s="51"/>
      <c r="G118" s="14"/>
      <c r="H118" s="15"/>
      <c r="I118" s="16"/>
      <c r="J118" s="48"/>
      <c r="K118" s="49"/>
      <c r="L118" s="52" t="str">
        <f t="shared" si="3"/>
        <v/>
      </c>
      <c r="M118" s="53"/>
      <c r="N118" s="54"/>
      <c r="O118" s="50"/>
      <c r="P118" s="51"/>
      <c r="Q118" s="55"/>
    </row>
    <row r="119" spans="1:17" ht="20.45" customHeight="1" x14ac:dyDescent="0.15">
      <c r="A119" s="25"/>
      <c r="B119" s="50"/>
      <c r="C119" s="51"/>
      <c r="D119" s="51"/>
      <c r="E119" s="51"/>
      <c r="F119" s="51"/>
      <c r="G119" s="14"/>
      <c r="H119" s="15"/>
      <c r="I119" s="16"/>
      <c r="J119" s="48"/>
      <c r="K119" s="49"/>
      <c r="L119" s="52" t="str">
        <f t="shared" si="3"/>
        <v/>
      </c>
      <c r="M119" s="53"/>
      <c r="N119" s="54"/>
      <c r="O119" s="50"/>
      <c r="P119" s="51"/>
      <c r="Q119" s="55"/>
    </row>
    <row r="120" spans="1:17" ht="20.45" customHeight="1" x14ac:dyDescent="0.15">
      <c r="A120" s="25"/>
      <c r="B120" s="50"/>
      <c r="C120" s="51"/>
      <c r="D120" s="51"/>
      <c r="E120" s="51"/>
      <c r="F120" s="51"/>
      <c r="G120" s="14"/>
      <c r="H120" s="15"/>
      <c r="I120" s="16"/>
      <c r="J120" s="48"/>
      <c r="K120" s="49"/>
      <c r="L120" s="52" t="str">
        <f t="shared" si="3"/>
        <v/>
      </c>
      <c r="M120" s="53"/>
      <c r="N120" s="54"/>
      <c r="O120" s="50"/>
      <c r="P120" s="51"/>
      <c r="Q120" s="55"/>
    </row>
    <row r="121" spans="1:17" ht="20.45" customHeight="1" x14ac:dyDescent="0.15">
      <c r="A121" s="25"/>
      <c r="B121" s="50"/>
      <c r="C121" s="51"/>
      <c r="D121" s="51"/>
      <c r="E121" s="51"/>
      <c r="F121" s="51"/>
      <c r="G121" s="14"/>
      <c r="H121" s="15"/>
      <c r="I121" s="16"/>
      <c r="J121" s="48"/>
      <c r="K121" s="49"/>
      <c r="L121" s="52" t="str">
        <f t="shared" si="3"/>
        <v/>
      </c>
      <c r="M121" s="53"/>
      <c r="N121" s="54"/>
      <c r="O121" s="50"/>
      <c r="P121" s="51"/>
      <c r="Q121" s="55"/>
    </row>
    <row r="122" spans="1:17" ht="20.45" customHeight="1" x14ac:dyDescent="0.15">
      <c r="A122" s="25"/>
      <c r="B122" s="50"/>
      <c r="C122" s="51"/>
      <c r="D122" s="51"/>
      <c r="E122" s="51"/>
      <c r="F122" s="51"/>
      <c r="G122" s="14"/>
      <c r="H122" s="15"/>
      <c r="I122" s="16"/>
      <c r="J122" s="48"/>
      <c r="K122" s="49"/>
      <c r="L122" s="52" t="str">
        <f t="shared" si="3"/>
        <v/>
      </c>
      <c r="M122" s="53"/>
      <c r="N122" s="54"/>
      <c r="O122" s="50"/>
      <c r="P122" s="51"/>
      <c r="Q122" s="55"/>
    </row>
    <row r="123" spans="1:17" ht="20.45" customHeight="1" x14ac:dyDescent="0.15">
      <c r="A123" s="25"/>
      <c r="B123" s="50"/>
      <c r="C123" s="51"/>
      <c r="D123" s="51"/>
      <c r="E123" s="51"/>
      <c r="F123" s="51"/>
      <c r="G123" s="14"/>
      <c r="H123" s="15"/>
      <c r="I123" s="16"/>
      <c r="J123" s="48"/>
      <c r="K123" s="49"/>
      <c r="L123" s="52" t="str">
        <f t="shared" si="3"/>
        <v/>
      </c>
      <c r="M123" s="53"/>
      <c r="N123" s="54"/>
      <c r="O123" s="50"/>
      <c r="P123" s="51"/>
      <c r="Q123" s="55"/>
    </row>
    <row r="124" spans="1:17" ht="20.45" customHeight="1" x14ac:dyDescent="0.15">
      <c r="A124" s="25"/>
      <c r="B124" s="50"/>
      <c r="C124" s="51"/>
      <c r="D124" s="51"/>
      <c r="E124" s="51"/>
      <c r="F124" s="51"/>
      <c r="G124" s="14"/>
      <c r="H124" s="15"/>
      <c r="I124" s="16"/>
      <c r="J124" s="48"/>
      <c r="K124" s="49"/>
      <c r="L124" s="52" t="str">
        <f t="shared" si="3"/>
        <v/>
      </c>
      <c r="M124" s="53"/>
      <c r="N124" s="54"/>
      <c r="O124" s="50"/>
      <c r="P124" s="51"/>
      <c r="Q124" s="55"/>
    </row>
    <row r="125" spans="1:17" ht="20.45" customHeight="1" x14ac:dyDescent="0.15">
      <c r="A125" s="25"/>
      <c r="B125" s="50"/>
      <c r="C125" s="51"/>
      <c r="D125" s="51"/>
      <c r="E125" s="51"/>
      <c r="F125" s="51"/>
      <c r="G125" s="14"/>
      <c r="H125" s="15"/>
      <c r="I125" s="16"/>
      <c r="J125" s="48"/>
      <c r="K125" s="49"/>
      <c r="L125" s="52" t="str">
        <f t="shared" si="3"/>
        <v/>
      </c>
      <c r="M125" s="53"/>
      <c r="N125" s="54"/>
      <c r="O125" s="50"/>
      <c r="P125" s="51"/>
      <c r="Q125" s="55"/>
    </row>
    <row r="126" spans="1:17" ht="20.45" customHeight="1" x14ac:dyDescent="0.15">
      <c r="A126" s="25"/>
      <c r="B126" s="50"/>
      <c r="C126" s="51"/>
      <c r="D126" s="51"/>
      <c r="E126" s="51"/>
      <c r="F126" s="51"/>
      <c r="G126" s="14"/>
      <c r="H126" s="15"/>
      <c r="I126" s="16"/>
      <c r="J126" s="48"/>
      <c r="K126" s="49"/>
      <c r="L126" s="52" t="str">
        <f t="shared" si="3"/>
        <v/>
      </c>
      <c r="M126" s="53"/>
      <c r="N126" s="54"/>
      <c r="O126" s="50"/>
      <c r="P126" s="51"/>
      <c r="Q126" s="55"/>
    </row>
    <row r="127" spans="1:17" ht="20.45" customHeight="1" x14ac:dyDescent="0.15">
      <c r="A127" s="25"/>
      <c r="B127" s="50"/>
      <c r="C127" s="51"/>
      <c r="D127" s="51"/>
      <c r="E127" s="51"/>
      <c r="F127" s="51"/>
      <c r="G127" s="14"/>
      <c r="H127" s="15"/>
      <c r="I127" s="16"/>
      <c r="J127" s="48"/>
      <c r="K127" s="49"/>
      <c r="L127" s="52" t="str">
        <f t="shared" si="3"/>
        <v/>
      </c>
      <c r="M127" s="53"/>
      <c r="N127" s="54"/>
      <c r="O127" s="50"/>
      <c r="P127" s="51"/>
      <c r="Q127" s="55"/>
    </row>
    <row r="128" spans="1:17" ht="20.45" customHeight="1" x14ac:dyDescent="0.15">
      <c r="A128" s="25"/>
      <c r="B128" s="50"/>
      <c r="C128" s="51"/>
      <c r="D128" s="51"/>
      <c r="E128" s="51"/>
      <c r="F128" s="51"/>
      <c r="G128" s="14"/>
      <c r="H128" s="15"/>
      <c r="I128" s="16"/>
      <c r="J128" s="48"/>
      <c r="K128" s="49"/>
      <c r="L128" s="52" t="str">
        <f t="shared" si="3"/>
        <v/>
      </c>
      <c r="M128" s="53"/>
      <c r="N128" s="54"/>
      <c r="O128" s="50"/>
      <c r="P128" s="51"/>
      <c r="Q128" s="55"/>
    </row>
    <row r="129" spans="1:17" ht="20.45" customHeight="1" x14ac:dyDescent="0.15">
      <c r="A129" s="25"/>
      <c r="B129" s="50"/>
      <c r="C129" s="51"/>
      <c r="D129" s="51"/>
      <c r="E129" s="51"/>
      <c r="F129" s="51"/>
      <c r="G129" s="14"/>
      <c r="H129" s="15"/>
      <c r="I129" s="16"/>
      <c r="J129" s="48"/>
      <c r="K129" s="49"/>
      <c r="L129" s="52" t="str">
        <f t="shared" si="3"/>
        <v/>
      </c>
      <c r="M129" s="53"/>
      <c r="N129" s="54"/>
      <c r="O129" s="50"/>
      <c r="P129" s="51"/>
      <c r="Q129" s="55"/>
    </row>
    <row r="130" spans="1:17" ht="20.45" customHeight="1" x14ac:dyDescent="0.15">
      <c r="A130" s="33"/>
      <c r="B130" s="56"/>
      <c r="C130" s="57"/>
      <c r="D130" s="57"/>
      <c r="E130" s="57"/>
      <c r="F130" s="57"/>
      <c r="G130" s="28"/>
      <c r="H130" s="34"/>
      <c r="I130" s="35"/>
      <c r="J130" s="42"/>
      <c r="K130" s="43"/>
      <c r="L130" s="58" t="str">
        <f t="shared" si="3"/>
        <v/>
      </c>
      <c r="M130" s="59"/>
      <c r="N130" s="60"/>
      <c r="O130" s="56"/>
      <c r="P130" s="57"/>
      <c r="Q130" s="61"/>
    </row>
  </sheetData>
  <mergeCells count="448">
    <mergeCell ref="A3:G4"/>
    <mergeCell ref="A12:B12"/>
    <mergeCell ref="C12:I12"/>
    <mergeCell ref="A8:B11"/>
    <mergeCell ref="C8:I11"/>
    <mergeCell ref="A6:B7"/>
    <mergeCell ref="E6:E7"/>
    <mergeCell ref="G6:G7"/>
    <mergeCell ref="C6:D7"/>
    <mergeCell ref="F6:F7"/>
    <mergeCell ref="H6:I7"/>
    <mergeCell ref="K4:Q4"/>
    <mergeCell ref="K5:Q9"/>
    <mergeCell ref="K10:Q10"/>
    <mergeCell ref="K13:Q13"/>
    <mergeCell ref="L14:Q14"/>
    <mergeCell ref="B31:F31"/>
    <mergeCell ref="J31:K31"/>
    <mergeCell ref="L31:N31"/>
    <mergeCell ref="O31:Q31"/>
    <mergeCell ref="O20:Q20"/>
    <mergeCell ref="O21:Q25"/>
    <mergeCell ref="K11:Q12"/>
    <mergeCell ref="A16:A17"/>
    <mergeCell ref="B16:D17"/>
    <mergeCell ref="I16:K16"/>
    <mergeCell ref="L16:N17"/>
    <mergeCell ref="B85:F85"/>
    <mergeCell ref="L85:N85"/>
    <mergeCell ref="O85:Q85"/>
    <mergeCell ref="A14:I14"/>
    <mergeCell ref="B86:F86"/>
    <mergeCell ref="L86:N86"/>
    <mergeCell ref="O86:Q86"/>
    <mergeCell ref="B79:F79"/>
    <mergeCell ref="L79:N79"/>
    <mergeCell ref="O79:Q79"/>
    <mergeCell ref="B80:F80"/>
    <mergeCell ref="L80:N80"/>
    <mergeCell ref="O80:Q80"/>
    <mergeCell ref="B81:F81"/>
    <mergeCell ref="L81:N81"/>
    <mergeCell ref="O81:Q81"/>
    <mergeCell ref="B82:F82"/>
    <mergeCell ref="L82:N82"/>
    <mergeCell ref="B62:F62"/>
    <mergeCell ref="L62:N62"/>
    <mergeCell ref="E16:H16"/>
    <mergeCell ref="J68:K68"/>
    <mergeCell ref="J69:K69"/>
    <mergeCell ref="J70:K70"/>
    <mergeCell ref="J71:K71"/>
    <mergeCell ref="J72:K72"/>
    <mergeCell ref="O82:Q82"/>
    <mergeCell ref="B83:F83"/>
    <mergeCell ref="L83:N83"/>
    <mergeCell ref="O83:Q83"/>
    <mergeCell ref="B67:F67"/>
    <mergeCell ref="L67:N67"/>
    <mergeCell ref="O67:Q67"/>
    <mergeCell ref="J67:K67"/>
    <mergeCell ref="J81:K81"/>
    <mergeCell ref="J82:K82"/>
    <mergeCell ref="J83:K83"/>
    <mergeCell ref="B64:F64"/>
    <mergeCell ref="L64:N64"/>
    <mergeCell ref="O64:Q64"/>
    <mergeCell ref="B65:F65"/>
    <mergeCell ref="L65:N65"/>
    <mergeCell ref="O65:Q65"/>
    <mergeCell ref="B66:F66"/>
    <mergeCell ref="L66:N66"/>
    <mergeCell ref="O66:Q66"/>
    <mergeCell ref="J64:K64"/>
    <mergeCell ref="J65:K65"/>
    <mergeCell ref="J66:K66"/>
    <mergeCell ref="B89:F89"/>
    <mergeCell ref="L89:N89"/>
    <mergeCell ref="O89:Q89"/>
    <mergeCell ref="B90:F90"/>
    <mergeCell ref="L90:N90"/>
    <mergeCell ref="O90:Q90"/>
    <mergeCell ref="B68:F68"/>
    <mergeCell ref="L68:N68"/>
    <mergeCell ref="O68:Q68"/>
    <mergeCell ref="B69:F69"/>
    <mergeCell ref="L69:N69"/>
    <mergeCell ref="O69:Q69"/>
    <mergeCell ref="B70:F70"/>
    <mergeCell ref="L70:N70"/>
    <mergeCell ref="O70:Q70"/>
    <mergeCell ref="B71:F71"/>
    <mergeCell ref="L71:N71"/>
    <mergeCell ref="O71:Q71"/>
    <mergeCell ref="B72:F72"/>
    <mergeCell ref="L72:N72"/>
    <mergeCell ref="O72:Q72"/>
    <mergeCell ref="B73:F73"/>
    <mergeCell ref="L73:N73"/>
    <mergeCell ref="O73:Q73"/>
    <mergeCell ref="B87:F87"/>
    <mergeCell ref="L87:N87"/>
    <mergeCell ref="O87:Q87"/>
    <mergeCell ref="B88:F88"/>
    <mergeCell ref="L88:N88"/>
    <mergeCell ref="O88:Q88"/>
    <mergeCell ref="B74:F74"/>
    <mergeCell ref="L74:N74"/>
    <mergeCell ref="O74:Q74"/>
    <mergeCell ref="B75:F75"/>
    <mergeCell ref="L75:N75"/>
    <mergeCell ref="O75:Q75"/>
    <mergeCell ref="B76:F76"/>
    <mergeCell ref="L76:N76"/>
    <mergeCell ref="O76:Q76"/>
    <mergeCell ref="B77:F77"/>
    <mergeCell ref="L77:N77"/>
    <mergeCell ref="O77:Q77"/>
    <mergeCell ref="B84:F84"/>
    <mergeCell ref="L84:N84"/>
    <mergeCell ref="O84:Q84"/>
    <mergeCell ref="B78:F78"/>
    <mergeCell ref="L78:N78"/>
    <mergeCell ref="O78:Q78"/>
    <mergeCell ref="B56:F56"/>
    <mergeCell ref="L56:N56"/>
    <mergeCell ref="O56:Q56"/>
    <mergeCell ref="B57:F57"/>
    <mergeCell ref="L57:N57"/>
    <mergeCell ref="O57:Q57"/>
    <mergeCell ref="O62:Q62"/>
    <mergeCell ref="B63:F63"/>
    <mergeCell ref="L63:N63"/>
    <mergeCell ref="O63:Q63"/>
    <mergeCell ref="B58:F58"/>
    <mergeCell ref="L58:N58"/>
    <mergeCell ref="O58:Q58"/>
    <mergeCell ref="B59:F59"/>
    <mergeCell ref="L59:N59"/>
    <mergeCell ref="O59:Q59"/>
    <mergeCell ref="B60:F60"/>
    <mergeCell ref="L60:N60"/>
    <mergeCell ref="O60:Q60"/>
    <mergeCell ref="B61:F61"/>
    <mergeCell ref="L61:N61"/>
    <mergeCell ref="O61:Q61"/>
    <mergeCell ref="J63:K63"/>
    <mergeCell ref="J61:K61"/>
    <mergeCell ref="B55:F55"/>
    <mergeCell ref="L55:N55"/>
    <mergeCell ref="O55:Q55"/>
    <mergeCell ref="I23:K23"/>
    <mergeCell ref="O27:Q27"/>
    <mergeCell ref="B28:F28"/>
    <mergeCell ref="L28:N28"/>
    <mergeCell ref="O28:Q28"/>
    <mergeCell ref="B29:F29"/>
    <mergeCell ref="L29:N29"/>
    <mergeCell ref="O29:Q29"/>
    <mergeCell ref="I24:K24"/>
    <mergeCell ref="L24:N25"/>
    <mergeCell ref="B54:F54"/>
    <mergeCell ref="L54:N54"/>
    <mergeCell ref="O54:Q54"/>
    <mergeCell ref="L27:N27"/>
    <mergeCell ref="B27:G27"/>
    <mergeCell ref="B33:F33"/>
    <mergeCell ref="L33:N33"/>
    <mergeCell ref="O33:Q33"/>
    <mergeCell ref="B34:F34"/>
    <mergeCell ref="L34:N34"/>
    <mergeCell ref="O34:Q34"/>
    <mergeCell ref="I17:K17"/>
    <mergeCell ref="A18:A20"/>
    <mergeCell ref="B18:D20"/>
    <mergeCell ref="I18:K18"/>
    <mergeCell ref="L18:N19"/>
    <mergeCell ref="E19:H20"/>
    <mergeCell ref="I19:K19"/>
    <mergeCell ref="I20:K20"/>
    <mergeCell ref="L20:N21"/>
    <mergeCell ref="A21:A22"/>
    <mergeCell ref="B21:D22"/>
    <mergeCell ref="E21:H22"/>
    <mergeCell ref="I21:K21"/>
    <mergeCell ref="I22:K22"/>
    <mergeCell ref="L22:N23"/>
    <mergeCell ref="A23:A25"/>
    <mergeCell ref="B23:D25"/>
    <mergeCell ref="E23:H24"/>
    <mergeCell ref="E25:H25"/>
    <mergeCell ref="I25:K25"/>
    <mergeCell ref="E17:H18"/>
    <mergeCell ref="B30:F30"/>
    <mergeCell ref="L30:N30"/>
    <mergeCell ref="O30:Q30"/>
    <mergeCell ref="B32:F32"/>
    <mergeCell ref="L32:N32"/>
    <mergeCell ref="O32:Q32"/>
    <mergeCell ref="J27:K27"/>
    <mergeCell ref="J28:K28"/>
    <mergeCell ref="J29:K29"/>
    <mergeCell ref="J30:K30"/>
    <mergeCell ref="J32:K32"/>
    <mergeCell ref="J33:K33"/>
    <mergeCell ref="J34:K34"/>
    <mergeCell ref="B37:F37"/>
    <mergeCell ref="L37:N37"/>
    <mergeCell ref="O37:Q37"/>
    <mergeCell ref="B38:F38"/>
    <mergeCell ref="L38:N38"/>
    <mergeCell ref="O38:Q38"/>
    <mergeCell ref="B35:F35"/>
    <mergeCell ref="L35:N35"/>
    <mergeCell ref="O35:Q35"/>
    <mergeCell ref="B36:F36"/>
    <mergeCell ref="L36:N36"/>
    <mergeCell ref="O36:Q36"/>
    <mergeCell ref="J35:K35"/>
    <mergeCell ref="J36:K36"/>
    <mergeCell ref="J37:K37"/>
    <mergeCell ref="J38:K38"/>
    <mergeCell ref="B40:F40"/>
    <mergeCell ref="L40:N40"/>
    <mergeCell ref="O40:Q40"/>
    <mergeCell ref="B41:F41"/>
    <mergeCell ref="L41:N41"/>
    <mergeCell ref="O41:Q41"/>
    <mergeCell ref="B39:F39"/>
    <mergeCell ref="L39:N39"/>
    <mergeCell ref="O39:Q39"/>
    <mergeCell ref="J39:K39"/>
    <mergeCell ref="J40:K40"/>
    <mergeCell ref="J41:K41"/>
    <mergeCell ref="B43:F43"/>
    <mergeCell ref="L43:N43"/>
    <mergeCell ref="O43:Q43"/>
    <mergeCell ref="B44:F44"/>
    <mergeCell ref="L44:N44"/>
    <mergeCell ref="O44:Q44"/>
    <mergeCell ref="B42:F42"/>
    <mergeCell ref="L42:N42"/>
    <mergeCell ref="O42:Q42"/>
    <mergeCell ref="J42:K42"/>
    <mergeCell ref="J43:K43"/>
    <mergeCell ref="J44:K44"/>
    <mergeCell ref="B53:G53"/>
    <mergeCell ref="I46:L46"/>
    <mergeCell ref="M46:Q46"/>
    <mergeCell ref="I47:L47"/>
    <mergeCell ref="M47:Q47"/>
    <mergeCell ref="I48:L48"/>
    <mergeCell ref="M48:Q48"/>
    <mergeCell ref="E46:H46"/>
    <mergeCell ref="A46:D46"/>
    <mergeCell ref="A47:D47"/>
    <mergeCell ref="E47:H47"/>
    <mergeCell ref="A48:D48"/>
    <mergeCell ref="E48:H48"/>
    <mergeCell ref="M52:Q52"/>
    <mergeCell ref="L53:N53"/>
    <mergeCell ref="O53:Q53"/>
    <mergeCell ref="E52:H52"/>
    <mergeCell ref="E49:H49"/>
    <mergeCell ref="E50:H50"/>
    <mergeCell ref="B49:D49"/>
    <mergeCell ref="B50:D50"/>
    <mergeCell ref="J53:K53"/>
    <mergeCell ref="B96:F96"/>
    <mergeCell ref="L96:N96"/>
    <mergeCell ref="O96:Q96"/>
    <mergeCell ref="B97:F97"/>
    <mergeCell ref="L97:N97"/>
    <mergeCell ref="O97:Q97"/>
    <mergeCell ref="E91:H91"/>
    <mergeCell ref="M91:Q91"/>
    <mergeCell ref="B93:G93"/>
    <mergeCell ref="L93:N93"/>
    <mergeCell ref="O93:Q93"/>
    <mergeCell ref="B94:F94"/>
    <mergeCell ref="L94:N94"/>
    <mergeCell ref="O94:Q94"/>
    <mergeCell ref="B95:F95"/>
    <mergeCell ref="L95:N95"/>
    <mergeCell ref="O95:Q95"/>
    <mergeCell ref="B98:F98"/>
    <mergeCell ref="L98:N98"/>
    <mergeCell ref="O98:Q98"/>
    <mergeCell ref="B99:F99"/>
    <mergeCell ref="L99:N99"/>
    <mergeCell ref="O99:Q99"/>
    <mergeCell ref="B100:F100"/>
    <mergeCell ref="L100:N100"/>
    <mergeCell ref="O100:Q100"/>
    <mergeCell ref="B101:F101"/>
    <mergeCell ref="L101:N101"/>
    <mergeCell ref="O101:Q101"/>
    <mergeCell ref="B102:F102"/>
    <mergeCell ref="L102:N102"/>
    <mergeCell ref="O102:Q102"/>
    <mergeCell ref="B103:F103"/>
    <mergeCell ref="L103:N103"/>
    <mergeCell ref="O103:Q103"/>
    <mergeCell ref="J101:K101"/>
    <mergeCell ref="J102:K102"/>
    <mergeCell ref="J103:K103"/>
    <mergeCell ref="B104:F104"/>
    <mergeCell ref="L104:N104"/>
    <mergeCell ref="O104:Q104"/>
    <mergeCell ref="B105:F105"/>
    <mergeCell ref="L105:N105"/>
    <mergeCell ref="O105:Q105"/>
    <mergeCell ref="B106:F106"/>
    <mergeCell ref="L106:N106"/>
    <mergeCell ref="O106:Q106"/>
    <mergeCell ref="J104:K104"/>
    <mergeCell ref="J105:K105"/>
    <mergeCell ref="J106:K106"/>
    <mergeCell ref="B107:F107"/>
    <mergeCell ref="L107:N107"/>
    <mergeCell ref="O107:Q107"/>
    <mergeCell ref="B108:F108"/>
    <mergeCell ref="L108:N108"/>
    <mergeCell ref="O108:Q108"/>
    <mergeCell ref="B109:F109"/>
    <mergeCell ref="L109:N109"/>
    <mergeCell ref="O109:Q109"/>
    <mergeCell ref="J108:K108"/>
    <mergeCell ref="J109:K109"/>
    <mergeCell ref="B110:F110"/>
    <mergeCell ref="L110:N110"/>
    <mergeCell ref="O110:Q110"/>
    <mergeCell ref="B111:F111"/>
    <mergeCell ref="L111:N111"/>
    <mergeCell ref="O111:Q111"/>
    <mergeCell ref="B112:F112"/>
    <mergeCell ref="L112:N112"/>
    <mergeCell ref="O112:Q112"/>
    <mergeCell ref="J110:K110"/>
    <mergeCell ref="J111:K111"/>
    <mergeCell ref="J112:K112"/>
    <mergeCell ref="B113:F113"/>
    <mergeCell ref="L113:N113"/>
    <mergeCell ref="O113:Q113"/>
    <mergeCell ref="B114:F114"/>
    <mergeCell ref="L114:N114"/>
    <mergeCell ref="O114:Q114"/>
    <mergeCell ref="B115:F115"/>
    <mergeCell ref="L115:N115"/>
    <mergeCell ref="O115:Q115"/>
    <mergeCell ref="J114:K114"/>
    <mergeCell ref="J115:K115"/>
    <mergeCell ref="J113:K113"/>
    <mergeCell ref="B116:F116"/>
    <mergeCell ref="L116:N116"/>
    <mergeCell ref="O116:Q116"/>
    <mergeCell ref="B117:F117"/>
    <mergeCell ref="L117:N117"/>
    <mergeCell ref="O117:Q117"/>
    <mergeCell ref="B118:F118"/>
    <mergeCell ref="L118:N118"/>
    <mergeCell ref="O118:Q118"/>
    <mergeCell ref="J116:K116"/>
    <mergeCell ref="J117:K117"/>
    <mergeCell ref="J118:K118"/>
    <mergeCell ref="B119:F119"/>
    <mergeCell ref="L119:N119"/>
    <mergeCell ref="O119:Q119"/>
    <mergeCell ref="B120:F120"/>
    <mergeCell ref="L120:N120"/>
    <mergeCell ref="O120:Q120"/>
    <mergeCell ref="B121:F121"/>
    <mergeCell ref="L121:N121"/>
    <mergeCell ref="O121:Q121"/>
    <mergeCell ref="J119:K119"/>
    <mergeCell ref="J120:K120"/>
    <mergeCell ref="J121:K121"/>
    <mergeCell ref="J126:K126"/>
    <mergeCell ref="J127:K127"/>
    <mergeCell ref="B122:F122"/>
    <mergeCell ref="L122:N122"/>
    <mergeCell ref="O122:Q122"/>
    <mergeCell ref="B123:F123"/>
    <mergeCell ref="L123:N123"/>
    <mergeCell ref="O123:Q123"/>
    <mergeCell ref="B124:F124"/>
    <mergeCell ref="L124:N124"/>
    <mergeCell ref="O124:Q124"/>
    <mergeCell ref="J122:K122"/>
    <mergeCell ref="J123:K123"/>
    <mergeCell ref="J124:K124"/>
    <mergeCell ref="J62:K62"/>
    <mergeCell ref="B128:F128"/>
    <mergeCell ref="L128:N128"/>
    <mergeCell ref="O128:Q128"/>
    <mergeCell ref="B129:F129"/>
    <mergeCell ref="L129:N129"/>
    <mergeCell ref="O129:Q129"/>
    <mergeCell ref="B130:F130"/>
    <mergeCell ref="L130:N130"/>
    <mergeCell ref="O130:Q130"/>
    <mergeCell ref="J128:K128"/>
    <mergeCell ref="J129:K129"/>
    <mergeCell ref="J130:K130"/>
    <mergeCell ref="B125:F125"/>
    <mergeCell ref="L125:N125"/>
    <mergeCell ref="O125:Q125"/>
    <mergeCell ref="B126:F126"/>
    <mergeCell ref="L126:N126"/>
    <mergeCell ref="O126:Q126"/>
    <mergeCell ref="B127:F127"/>
    <mergeCell ref="L127:N127"/>
    <mergeCell ref="O127:Q127"/>
    <mergeCell ref="J125:K125"/>
    <mergeCell ref="J107:K107"/>
    <mergeCell ref="J84:K84"/>
    <mergeCell ref="J85:K85"/>
    <mergeCell ref="J86:K86"/>
    <mergeCell ref="J87:K87"/>
    <mergeCell ref="J88:K88"/>
    <mergeCell ref="J89:K89"/>
    <mergeCell ref="J98:K98"/>
    <mergeCell ref="J99:K99"/>
    <mergeCell ref="J100:K100"/>
    <mergeCell ref="A1:Q1"/>
    <mergeCell ref="N45:Q45"/>
    <mergeCell ref="B45:K45"/>
    <mergeCell ref="J90:K90"/>
    <mergeCell ref="J93:K93"/>
    <mergeCell ref="J94:K94"/>
    <mergeCell ref="J95:K95"/>
    <mergeCell ref="J96:K96"/>
    <mergeCell ref="J97:K97"/>
    <mergeCell ref="J73:K73"/>
    <mergeCell ref="J74:K74"/>
    <mergeCell ref="J75:K75"/>
    <mergeCell ref="J76:K76"/>
    <mergeCell ref="J77:K77"/>
    <mergeCell ref="J78:K78"/>
    <mergeCell ref="J79:K79"/>
    <mergeCell ref="J80:K80"/>
    <mergeCell ref="J54:K54"/>
    <mergeCell ref="J55:K55"/>
    <mergeCell ref="J56:K56"/>
    <mergeCell ref="J57:K57"/>
    <mergeCell ref="J58:K58"/>
    <mergeCell ref="J59:K59"/>
    <mergeCell ref="J60:K60"/>
  </mergeCells>
  <phoneticPr fontId="5"/>
  <dataValidations disablePrompts="1" count="2">
    <dataValidation type="list" allowBlank="1" showInputMessage="1" showErrorMessage="1" sqref="O44:Q44" xr:uid="{6FF63EE2-AFD7-4BD8-88CA-A41A6941CFA8}">
      <formula1>"次ページに続く"</formula1>
    </dataValidation>
    <dataValidation type="list" allowBlank="1" showInputMessage="1" showErrorMessage="1" sqref="G94:G130 G54:G90 G28:G44" xr:uid="{1521C839-5F88-4FCC-BB81-6BD26B18A7DA}">
      <formula1>"※,非,不"</formula1>
    </dataValidation>
  </dataValidations>
  <printOptions horizontalCentered="1"/>
  <pageMargins left="0.59055118110236227" right="0.39370078740157483" top="0.59055118110236227" bottom="0.39370078740157483" header="0.31496062992125984" footer="0.27559055118110237"/>
  <pageSetup paperSize="9" orientation="portrait" r:id="rId1"/>
  <headerFooter alignWithMargins="0">
    <oddHeader>&amp;R&amp;"ＭＳ 明朝,標準"&amp;6大高建設株式会社指定様式（R5.10.1改定）</oddHeader>
    <oddFooter>&amp;C&amp;"ＭＳ Ｐ明朝,標準"&amp;9&amp;P</oddFooter>
  </headerFooter>
  <rowBreaks count="2" manualBreakCount="2">
    <brk id="51" max="16" man="1"/>
    <brk id="91" max="16" man="1"/>
  </rowBreaks>
  <ignoredErrors>
    <ignoredError sqref="B18:D25 M32:N32 L28:N31 L33:N44 L32 L94:N130 L54:N9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F2A5-391E-4671-9D2B-B1469B879598}">
  <sheetPr>
    <tabColor theme="1"/>
  </sheetPr>
  <dimension ref="C1:AG130"/>
  <sheetViews>
    <sheetView zoomScaleNormal="100" zoomScaleSheetLayoutView="100" workbookViewId="0">
      <selection activeCell="AA21" sqref="AA21"/>
    </sheetView>
  </sheetViews>
  <sheetFormatPr defaultColWidth="8" defaultRowHeight="12" x14ac:dyDescent="0.15"/>
  <cols>
    <col min="1" max="2" width="8" style="1"/>
    <col min="3" max="3" width="8.75" style="1" customWidth="1"/>
    <col min="4" max="4" width="7.75" style="1" customWidth="1"/>
    <col min="5" max="7" width="3.875" style="1" customWidth="1"/>
    <col min="8" max="8" width="4.75" style="1" customWidth="1"/>
    <col min="9" max="9" width="3.375" style="1" customWidth="1"/>
    <col min="10" max="10" width="10.5" style="1" customWidth="1"/>
    <col min="11" max="11" width="5.625" style="1" customWidth="1"/>
    <col min="12" max="12" width="3.25" style="1" customWidth="1"/>
    <col min="13" max="13" width="7.875" style="1" customWidth="1"/>
    <col min="14" max="14" width="6.875" style="1" customWidth="1"/>
    <col min="15" max="18" width="4.75" style="1" customWidth="1"/>
    <col min="19" max="19" width="3.875" style="1" customWidth="1"/>
    <col min="20" max="16384" width="8" style="1"/>
  </cols>
  <sheetData>
    <row r="1" spans="3:33" ht="39" customHeight="1" x14ac:dyDescent="0.15">
      <c r="C1" s="39" t="s">
        <v>33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3:33" ht="20.45" customHeight="1" x14ac:dyDescent="0.15"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35</v>
      </c>
      <c r="N2" s="6">
        <v>5</v>
      </c>
      <c r="O2" s="7" t="s">
        <v>32</v>
      </c>
      <c r="P2" s="5">
        <v>7</v>
      </c>
      <c r="Q2" s="7" t="s">
        <v>30</v>
      </c>
      <c r="R2" s="8">
        <v>31</v>
      </c>
      <c r="S2" s="7" t="s">
        <v>29</v>
      </c>
    </row>
    <row r="3" spans="3:33" ht="6.6" customHeight="1" x14ac:dyDescent="0.15">
      <c r="C3" s="219" t="s">
        <v>54</v>
      </c>
      <c r="D3" s="219"/>
      <c r="E3" s="219"/>
      <c r="F3" s="219"/>
      <c r="G3" s="219"/>
      <c r="H3" s="219"/>
      <c r="I3" s="219"/>
      <c r="J3" s="9"/>
      <c r="K3" s="9"/>
      <c r="L3" s="9"/>
      <c r="M3" s="5"/>
      <c r="N3" s="6"/>
      <c r="O3" s="7"/>
      <c r="P3" s="5"/>
      <c r="Q3" s="7"/>
      <c r="R3" s="8"/>
      <c r="S3" s="7"/>
    </row>
    <row r="4" spans="3:33" ht="16.5" customHeight="1" x14ac:dyDescent="0.15">
      <c r="C4" s="220"/>
      <c r="D4" s="220"/>
      <c r="E4" s="220"/>
      <c r="F4" s="220"/>
      <c r="G4" s="220"/>
      <c r="H4" s="220"/>
      <c r="I4" s="220"/>
      <c r="J4" s="239" t="s">
        <v>53</v>
      </c>
      <c r="K4" s="240"/>
      <c r="L4" s="10"/>
      <c r="M4" s="150" t="s">
        <v>31</v>
      </c>
      <c r="N4" s="151"/>
      <c r="O4" s="151"/>
      <c r="P4" s="151"/>
      <c r="Q4" s="151"/>
      <c r="R4" s="151"/>
      <c r="S4" s="152"/>
      <c r="AA4" s="241"/>
      <c r="AB4" s="241"/>
      <c r="AC4" s="217"/>
      <c r="AD4" s="218"/>
      <c r="AE4" s="217"/>
      <c r="AF4" s="240"/>
      <c r="AG4" s="240"/>
    </row>
    <row r="5" spans="3:33" ht="10.15" customHeight="1" x14ac:dyDescent="0.15">
      <c r="C5" s="210"/>
      <c r="D5" s="210"/>
      <c r="E5" s="209"/>
      <c r="F5" s="209"/>
      <c r="G5" s="209"/>
      <c r="H5" s="209"/>
      <c r="I5" s="209"/>
      <c r="J5" s="209"/>
      <c r="K5" s="209"/>
      <c r="L5" s="11"/>
      <c r="M5" s="153" t="s">
        <v>49</v>
      </c>
      <c r="N5" s="154"/>
      <c r="O5" s="154"/>
      <c r="P5" s="154"/>
      <c r="Q5" s="154"/>
      <c r="R5" s="154"/>
      <c r="S5" s="155"/>
      <c r="T5" s="2"/>
      <c r="U5" s="2"/>
      <c r="AA5" s="242"/>
      <c r="AB5" s="242"/>
      <c r="AC5" s="242"/>
      <c r="AD5" s="242"/>
      <c r="AE5" s="242"/>
      <c r="AF5" s="242"/>
      <c r="AG5" s="242"/>
    </row>
    <row r="6" spans="3:33" ht="10.15" customHeight="1" x14ac:dyDescent="0.15">
      <c r="C6" s="189" t="s">
        <v>26</v>
      </c>
      <c r="D6" s="215"/>
      <c r="E6" s="221" t="s">
        <v>41</v>
      </c>
      <c r="F6" s="222"/>
      <c r="G6" s="216" t="s">
        <v>52</v>
      </c>
      <c r="H6" s="222" t="s">
        <v>55</v>
      </c>
      <c r="I6" s="216" t="s">
        <v>52</v>
      </c>
      <c r="J6" s="225" t="s">
        <v>48</v>
      </c>
      <c r="K6" s="226"/>
      <c r="L6" s="11"/>
      <c r="M6" s="156"/>
      <c r="N6" s="154"/>
      <c r="O6" s="154"/>
      <c r="P6" s="154"/>
      <c r="Q6" s="154"/>
      <c r="R6" s="154"/>
      <c r="S6" s="155"/>
      <c r="AA6" s="242"/>
      <c r="AB6" s="242"/>
      <c r="AC6" s="242"/>
      <c r="AD6" s="242"/>
      <c r="AE6" s="242"/>
      <c r="AF6" s="242"/>
      <c r="AG6" s="242"/>
    </row>
    <row r="7" spans="3:33" ht="10.15" customHeight="1" x14ac:dyDescent="0.15">
      <c r="C7" s="191"/>
      <c r="D7" s="212"/>
      <c r="E7" s="223"/>
      <c r="F7" s="224"/>
      <c r="G7" s="213"/>
      <c r="H7" s="224"/>
      <c r="I7" s="213"/>
      <c r="J7" s="227"/>
      <c r="K7" s="228"/>
      <c r="L7" s="11"/>
      <c r="M7" s="156"/>
      <c r="N7" s="154"/>
      <c r="O7" s="154"/>
      <c r="P7" s="154"/>
      <c r="Q7" s="154"/>
      <c r="R7" s="154"/>
      <c r="S7" s="155"/>
      <c r="AA7" s="242"/>
      <c r="AB7" s="242"/>
      <c r="AC7" s="242"/>
      <c r="AD7" s="242"/>
      <c r="AE7" s="242"/>
      <c r="AF7" s="242"/>
      <c r="AG7" s="242"/>
    </row>
    <row r="8" spans="3:33" ht="10.15" customHeight="1" x14ac:dyDescent="0.2">
      <c r="C8" s="189" t="s">
        <v>50</v>
      </c>
      <c r="D8" s="215"/>
      <c r="E8" s="229" t="s">
        <v>57</v>
      </c>
      <c r="F8" s="230"/>
      <c r="G8" s="230"/>
      <c r="H8" s="230"/>
      <c r="I8" s="230"/>
      <c r="J8" s="230"/>
      <c r="K8" s="231"/>
      <c r="L8" s="12"/>
      <c r="M8" s="156"/>
      <c r="N8" s="154"/>
      <c r="O8" s="154"/>
      <c r="P8" s="154"/>
      <c r="Q8" s="154"/>
      <c r="R8" s="154"/>
      <c r="S8" s="155"/>
      <c r="AA8" s="242"/>
      <c r="AB8" s="242"/>
      <c r="AC8" s="242"/>
      <c r="AD8" s="242"/>
      <c r="AE8" s="242"/>
      <c r="AF8" s="242"/>
      <c r="AG8" s="242"/>
    </row>
    <row r="9" spans="3:33" ht="10.15" customHeight="1" x14ac:dyDescent="0.2">
      <c r="C9" s="190"/>
      <c r="D9" s="211"/>
      <c r="E9" s="232"/>
      <c r="F9" s="233"/>
      <c r="G9" s="233"/>
      <c r="H9" s="233"/>
      <c r="I9" s="233"/>
      <c r="J9" s="233"/>
      <c r="K9" s="234"/>
      <c r="L9" s="12"/>
      <c r="M9" s="157"/>
      <c r="N9" s="158"/>
      <c r="O9" s="158"/>
      <c r="P9" s="158"/>
      <c r="Q9" s="158"/>
      <c r="R9" s="158"/>
      <c r="S9" s="159"/>
      <c r="AA9" s="242"/>
      <c r="AB9" s="242"/>
      <c r="AC9" s="242"/>
      <c r="AD9" s="242"/>
      <c r="AE9" s="242"/>
      <c r="AF9" s="242"/>
      <c r="AG9" s="242"/>
    </row>
    <row r="10" spans="3:33" ht="12.75" customHeight="1" x14ac:dyDescent="0.15">
      <c r="C10" s="190"/>
      <c r="D10" s="211"/>
      <c r="E10" s="232"/>
      <c r="F10" s="233"/>
      <c r="G10" s="233"/>
      <c r="H10" s="233"/>
      <c r="I10" s="233"/>
      <c r="J10" s="233"/>
      <c r="K10" s="234"/>
      <c r="L10" s="9"/>
      <c r="M10" s="150" t="s">
        <v>4</v>
      </c>
      <c r="N10" s="151"/>
      <c r="O10" s="151"/>
      <c r="P10" s="151"/>
      <c r="Q10" s="151"/>
      <c r="R10" s="151"/>
      <c r="S10" s="152"/>
      <c r="AA10" s="243"/>
      <c r="AB10" s="243"/>
      <c r="AC10" s="243"/>
      <c r="AD10" s="243"/>
      <c r="AE10" s="243"/>
      <c r="AF10" s="243"/>
      <c r="AG10" s="243"/>
    </row>
    <row r="11" spans="3:33" ht="12" customHeight="1" x14ac:dyDescent="0.15">
      <c r="C11" s="191"/>
      <c r="D11" s="212"/>
      <c r="E11" s="235"/>
      <c r="F11" s="236"/>
      <c r="G11" s="236"/>
      <c r="H11" s="236"/>
      <c r="I11" s="236"/>
      <c r="J11" s="236"/>
      <c r="K11" s="237"/>
      <c r="L11" s="9"/>
      <c r="M11" s="156" t="s">
        <v>39</v>
      </c>
      <c r="N11" s="175"/>
      <c r="O11" s="175"/>
      <c r="P11" s="175"/>
      <c r="Q11" s="175"/>
      <c r="R11" s="175"/>
      <c r="S11" s="176"/>
      <c r="AA11" s="243"/>
      <c r="AB11" s="243"/>
      <c r="AC11" s="243"/>
      <c r="AD11" s="243"/>
      <c r="AE11" s="243"/>
      <c r="AF11" s="243"/>
      <c r="AG11" s="243"/>
    </row>
    <row r="12" spans="3:33" ht="16.899999999999999" customHeight="1" x14ac:dyDescent="0.15">
      <c r="C12" s="214" t="s">
        <v>51</v>
      </c>
      <c r="D12" s="214"/>
      <c r="E12" s="238" t="s">
        <v>56</v>
      </c>
      <c r="F12" s="238"/>
      <c r="G12" s="238"/>
      <c r="H12" s="238"/>
      <c r="I12" s="238"/>
      <c r="J12" s="238"/>
      <c r="K12" s="238"/>
      <c r="L12" s="9"/>
      <c r="M12" s="177"/>
      <c r="N12" s="178"/>
      <c r="O12" s="178"/>
      <c r="P12" s="178"/>
      <c r="Q12" s="178"/>
      <c r="R12" s="178"/>
      <c r="S12" s="179"/>
    </row>
    <row r="13" spans="3:33" ht="12.7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L13" s="19"/>
      <c r="M13" s="150" t="s">
        <v>18</v>
      </c>
      <c r="N13" s="151"/>
      <c r="O13" s="151"/>
      <c r="P13" s="151"/>
      <c r="Q13" s="151"/>
      <c r="R13" s="151"/>
      <c r="S13" s="152"/>
    </row>
    <row r="14" spans="3:33" ht="21" customHeight="1" x14ac:dyDescent="0.15">
      <c r="C14" s="40" t="s">
        <v>14</v>
      </c>
      <c r="D14" s="40"/>
      <c r="E14" s="40"/>
      <c r="F14" s="40"/>
      <c r="G14" s="40"/>
      <c r="H14" s="40"/>
      <c r="I14" s="40"/>
      <c r="J14" s="40"/>
      <c r="K14" s="40"/>
      <c r="L14" s="9"/>
      <c r="M14" s="20" t="s">
        <v>20</v>
      </c>
      <c r="N14" s="160" t="s">
        <v>40</v>
      </c>
      <c r="O14" s="161"/>
      <c r="P14" s="161"/>
      <c r="Q14" s="161"/>
      <c r="R14" s="161"/>
      <c r="S14" s="162"/>
    </row>
    <row r="15" spans="3:33" ht="13.9" customHeight="1" x14ac:dyDescent="0.1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3:33" ht="12" customHeight="1" x14ac:dyDescent="0.15">
      <c r="C16" s="180"/>
      <c r="D16" s="182" t="s">
        <v>5</v>
      </c>
      <c r="E16" s="183"/>
      <c r="F16" s="183"/>
      <c r="G16" s="148" t="s">
        <v>6</v>
      </c>
      <c r="H16" s="149"/>
      <c r="I16" s="149"/>
      <c r="J16" s="149"/>
      <c r="K16" s="186" t="s">
        <v>7</v>
      </c>
      <c r="L16" s="187"/>
      <c r="M16" s="188"/>
      <c r="N16" s="192"/>
      <c r="O16" s="193"/>
      <c r="P16" s="194"/>
      <c r="Q16" s="9"/>
      <c r="R16" s="9"/>
      <c r="S16" s="9"/>
    </row>
    <row r="17" spans="3:26" ht="12" customHeight="1" x14ac:dyDescent="0.15">
      <c r="C17" s="181"/>
      <c r="D17" s="184"/>
      <c r="E17" s="185"/>
      <c r="F17" s="185"/>
      <c r="G17" s="113"/>
      <c r="H17" s="114"/>
      <c r="I17" s="114"/>
      <c r="J17" s="114"/>
      <c r="K17" s="98" t="s">
        <v>16</v>
      </c>
      <c r="L17" s="99"/>
      <c r="M17" s="100"/>
      <c r="N17" s="195"/>
      <c r="O17" s="196"/>
      <c r="P17" s="197"/>
      <c r="Q17" s="9"/>
      <c r="R17" s="9"/>
      <c r="S17" s="9"/>
    </row>
    <row r="18" spans="3:26" ht="12" customHeight="1" x14ac:dyDescent="0.15">
      <c r="C18" s="101" t="s">
        <v>15</v>
      </c>
      <c r="D18" s="103">
        <f>SUM(G48:J50)</f>
        <v>2917000</v>
      </c>
      <c r="E18" s="104"/>
      <c r="F18" s="104"/>
      <c r="G18" s="113"/>
      <c r="H18" s="114"/>
      <c r="I18" s="114"/>
      <c r="J18" s="114"/>
      <c r="K18" s="107" t="s">
        <v>8</v>
      </c>
      <c r="L18" s="108"/>
      <c r="M18" s="109"/>
      <c r="N18" s="110"/>
      <c r="O18" s="111"/>
      <c r="P18" s="112"/>
      <c r="Q18" s="9"/>
      <c r="R18" s="9"/>
      <c r="S18" s="9"/>
    </row>
    <row r="19" spans="3:26" ht="12" customHeight="1" x14ac:dyDescent="0.15">
      <c r="C19" s="102"/>
      <c r="D19" s="105"/>
      <c r="E19" s="106"/>
      <c r="F19" s="106"/>
      <c r="G19" s="113" t="s">
        <v>46</v>
      </c>
      <c r="H19" s="114"/>
      <c r="I19" s="114"/>
      <c r="J19" s="114"/>
      <c r="K19" s="115" t="s">
        <v>16</v>
      </c>
      <c r="L19" s="116"/>
      <c r="M19" s="117"/>
      <c r="N19" s="110"/>
      <c r="O19" s="111"/>
      <c r="P19" s="112"/>
      <c r="Q19" s="9"/>
      <c r="R19" s="9"/>
      <c r="S19" s="9"/>
    </row>
    <row r="20" spans="3:26" ht="12" customHeight="1" x14ac:dyDescent="0.15">
      <c r="C20" s="102"/>
      <c r="D20" s="105"/>
      <c r="E20" s="106"/>
      <c r="F20" s="106"/>
      <c r="G20" s="113"/>
      <c r="H20" s="114"/>
      <c r="I20" s="114"/>
      <c r="J20" s="114"/>
      <c r="K20" s="118" t="s">
        <v>9</v>
      </c>
      <c r="L20" s="119"/>
      <c r="M20" s="120"/>
      <c r="N20" s="121"/>
      <c r="O20" s="122"/>
      <c r="P20" s="123"/>
      <c r="Q20" s="163" t="s">
        <v>38</v>
      </c>
      <c r="R20" s="164"/>
      <c r="S20" s="165"/>
    </row>
    <row r="21" spans="3:26" ht="12" customHeight="1" x14ac:dyDescent="0.15">
      <c r="C21" s="124" t="s">
        <v>10</v>
      </c>
      <c r="D21" s="105">
        <f>O48</f>
        <v>291700</v>
      </c>
      <c r="E21" s="106"/>
      <c r="F21" s="106"/>
      <c r="G21" s="113"/>
      <c r="H21" s="114"/>
      <c r="I21" s="114"/>
      <c r="J21" s="114"/>
      <c r="K21" s="128" t="s">
        <v>16</v>
      </c>
      <c r="L21" s="129"/>
      <c r="M21" s="130"/>
      <c r="N21" s="121"/>
      <c r="O21" s="122"/>
      <c r="P21" s="123"/>
      <c r="Q21" s="166"/>
      <c r="R21" s="167"/>
      <c r="S21" s="168"/>
    </row>
    <row r="22" spans="3:26" ht="12" customHeight="1" x14ac:dyDescent="0.15">
      <c r="C22" s="125"/>
      <c r="D22" s="126"/>
      <c r="E22" s="127"/>
      <c r="F22" s="127"/>
      <c r="G22" s="113"/>
      <c r="H22" s="114"/>
      <c r="I22" s="114"/>
      <c r="J22" s="114"/>
      <c r="K22" s="107" t="s">
        <v>11</v>
      </c>
      <c r="L22" s="108"/>
      <c r="M22" s="109"/>
      <c r="N22" s="110"/>
      <c r="O22" s="111"/>
      <c r="P22" s="112"/>
      <c r="Q22" s="169"/>
      <c r="R22" s="170"/>
      <c r="S22" s="171"/>
    </row>
    <row r="23" spans="3:26" ht="12" customHeight="1" x14ac:dyDescent="0.15">
      <c r="C23" s="131" t="s">
        <v>12</v>
      </c>
      <c r="D23" s="134">
        <f>SUM(D18:F22)</f>
        <v>3208700</v>
      </c>
      <c r="E23" s="135"/>
      <c r="F23" s="135"/>
      <c r="G23" s="113"/>
      <c r="H23" s="114"/>
      <c r="I23" s="114"/>
      <c r="J23" s="114"/>
      <c r="K23" s="115" t="s">
        <v>16</v>
      </c>
      <c r="L23" s="116"/>
      <c r="M23" s="117"/>
      <c r="N23" s="110"/>
      <c r="O23" s="111"/>
      <c r="P23" s="112"/>
      <c r="Q23" s="169"/>
      <c r="R23" s="170"/>
      <c r="S23" s="171"/>
      <c r="V23" s="3"/>
    </row>
    <row r="24" spans="3:26" ht="12" customHeight="1" x14ac:dyDescent="0.15">
      <c r="C24" s="132"/>
      <c r="D24" s="136"/>
      <c r="E24" s="137"/>
      <c r="F24" s="137"/>
      <c r="G24" s="113"/>
      <c r="H24" s="114"/>
      <c r="I24" s="114"/>
      <c r="J24" s="114"/>
      <c r="K24" s="107" t="s">
        <v>13</v>
      </c>
      <c r="L24" s="108"/>
      <c r="M24" s="109"/>
      <c r="N24" s="110"/>
      <c r="O24" s="111"/>
      <c r="P24" s="112"/>
      <c r="Q24" s="169"/>
      <c r="R24" s="170"/>
      <c r="S24" s="171"/>
    </row>
    <row r="25" spans="3:26" ht="12" customHeight="1" x14ac:dyDescent="0.15">
      <c r="C25" s="133"/>
      <c r="D25" s="138"/>
      <c r="E25" s="139"/>
      <c r="F25" s="139"/>
      <c r="G25" s="140"/>
      <c r="H25" s="141"/>
      <c r="I25" s="141"/>
      <c r="J25" s="141"/>
      <c r="K25" s="142" t="s">
        <v>16</v>
      </c>
      <c r="L25" s="143"/>
      <c r="M25" s="144"/>
      <c r="N25" s="145"/>
      <c r="O25" s="146"/>
      <c r="P25" s="147"/>
      <c r="Q25" s="172"/>
      <c r="R25" s="173"/>
      <c r="S25" s="174"/>
    </row>
    <row r="26" spans="3:26" ht="12.6" customHeight="1" x14ac:dyDescent="0.1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3:26" ht="28.15" customHeight="1" x14ac:dyDescent="0.15">
      <c r="C27" s="36" t="s">
        <v>19</v>
      </c>
      <c r="D27" s="44" t="s">
        <v>37</v>
      </c>
      <c r="E27" s="63"/>
      <c r="F27" s="63"/>
      <c r="G27" s="63"/>
      <c r="H27" s="63"/>
      <c r="I27" s="45"/>
      <c r="J27" s="36" t="s">
        <v>0</v>
      </c>
      <c r="K27" s="37" t="s">
        <v>1</v>
      </c>
      <c r="L27" s="44" t="s">
        <v>2</v>
      </c>
      <c r="M27" s="45"/>
      <c r="N27" s="64" t="s">
        <v>3</v>
      </c>
      <c r="O27" s="65"/>
      <c r="P27" s="66"/>
      <c r="Q27" s="64" t="s">
        <v>36</v>
      </c>
      <c r="R27" s="65"/>
      <c r="S27" s="66"/>
    </row>
    <row r="28" spans="3:26" ht="20.45" customHeight="1" x14ac:dyDescent="0.15">
      <c r="C28" s="24">
        <v>45112</v>
      </c>
      <c r="D28" s="50" t="s">
        <v>45</v>
      </c>
      <c r="E28" s="51"/>
      <c r="F28" s="51"/>
      <c r="G28" s="51"/>
      <c r="H28" s="51"/>
      <c r="I28" s="21"/>
      <c r="J28" s="22">
        <v>1</v>
      </c>
      <c r="K28" s="23" t="s">
        <v>42</v>
      </c>
      <c r="L28" s="94">
        <v>356000</v>
      </c>
      <c r="M28" s="95"/>
      <c r="N28" s="52">
        <f t="shared" ref="N28:N30" si="0">IF(J28="","",J28*L28)</f>
        <v>356000</v>
      </c>
      <c r="O28" s="53"/>
      <c r="P28" s="54"/>
      <c r="Q28" s="67"/>
      <c r="R28" s="68"/>
      <c r="S28" s="69"/>
      <c r="V28" s="38"/>
      <c r="W28" s="38"/>
      <c r="X28" s="38"/>
      <c r="Y28" s="38"/>
      <c r="Z28" s="38"/>
    </row>
    <row r="29" spans="3:26" ht="20.45" customHeight="1" x14ac:dyDescent="0.15">
      <c r="C29" s="25"/>
      <c r="D29" s="67" t="s">
        <v>47</v>
      </c>
      <c r="E29" s="68"/>
      <c r="F29" s="68"/>
      <c r="G29" s="68"/>
      <c r="H29" s="68"/>
      <c r="I29" s="14"/>
      <c r="J29" s="15">
        <v>1</v>
      </c>
      <c r="K29" s="16" t="s">
        <v>42</v>
      </c>
      <c r="L29" s="52">
        <v>2146000</v>
      </c>
      <c r="M29" s="54"/>
      <c r="N29" s="52">
        <f t="shared" si="0"/>
        <v>2146000</v>
      </c>
      <c r="O29" s="53"/>
      <c r="P29" s="54"/>
      <c r="Q29" s="50"/>
      <c r="R29" s="51"/>
      <c r="S29" s="55"/>
    </row>
    <row r="30" spans="3:26" ht="20.45" customHeight="1" x14ac:dyDescent="0.15">
      <c r="C30" s="26" t="s">
        <v>43</v>
      </c>
      <c r="D30" s="50" t="s">
        <v>44</v>
      </c>
      <c r="E30" s="51"/>
      <c r="F30" s="51"/>
      <c r="G30" s="51"/>
      <c r="H30" s="51"/>
      <c r="I30" s="14"/>
      <c r="J30" s="15">
        <v>1</v>
      </c>
      <c r="K30" s="16" t="s">
        <v>42</v>
      </c>
      <c r="L30" s="52">
        <v>415000</v>
      </c>
      <c r="M30" s="54"/>
      <c r="N30" s="52">
        <f t="shared" si="0"/>
        <v>415000</v>
      </c>
      <c r="O30" s="53"/>
      <c r="P30" s="54"/>
      <c r="Q30" s="50"/>
      <c r="R30" s="51"/>
      <c r="S30" s="55"/>
    </row>
    <row r="31" spans="3:26" ht="20.45" customHeight="1" x14ac:dyDescent="0.15">
      <c r="C31" s="26"/>
      <c r="D31" s="50"/>
      <c r="E31" s="51"/>
      <c r="F31" s="51"/>
      <c r="G31" s="51"/>
      <c r="H31" s="51"/>
      <c r="I31" s="14"/>
      <c r="J31" s="15"/>
      <c r="K31" s="16"/>
      <c r="L31" s="90"/>
      <c r="M31" s="91"/>
      <c r="N31" s="52" t="str">
        <f>IF(J31="","",J31*L31)</f>
        <v/>
      </c>
      <c r="O31" s="53"/>
      <c r="P31" s="54"/>
      <c r="Q31" s="50"/>
      <c r="R31" s="51"/>
      <c r="S31" s="55"/>
    </row>
    <row r="32" spans="3:26" ht="20.45" customHeight="1" x14ac:dyDescent="0.15">
      <c r="C32" s="25"/>
      <c r="D32" s="50"/>
      <c r="E32" s="51"/>
      <c r="F32" s="51"/>
      <c r="G32" s="51"/>
      <c r="H32" s="51"/>
      <c r="I32" s="14"/>
      <c r="J32" s="15"/>
      <c r="K32" s="16"/>
      <c r="L32" s="96"/>
      <c r="M32" s="97"/>
      <c r="N32" s="52" t="str">
        <f>IF(J32="","",J32*L32)</f>
        <v/>
      </c>
      <c r="O32" s="53"/>
      <c r="P32" s="54"/>
      <c r="Q32" s="50"/>
      <c r="R32" s="51"/>
      <c r="S32" s="55"/>
    </row>
    <row r="33" spans="3:19" ht="20.45" customHeight="1" x14ac:dyDescent="0.15">
      <c r="C33" s="25"/>
      <c r="D33" s="50"/>
      <c r="E33" s="51"/>
      <c r="F33" s="51"/>
      <c r="G33" s="51"/>
      <c r="H33" s="51"/>
      <c r="I33" s="14"/>
      <c r="J33" s="15"/>
      <c r="K33" s="16"/>
      <c r="L33" s="90"/>
      <c r="M33" s="91"/>
      <c r="N33" s="52" t="str">
        <f t="shared" ref="N33:N44" si="1">IF(J33="","",J33*L33)</f>
        <v/>
      </c>
      <c r="O33" s="53"/>
      <c r="P33" s="54"/>
      <c r="Q33" s="50"/>
      <c r="R33" s="51"/>
      <c r="S33" s="55"/>
    </row>
    <row r="34" spans="3:19" ht="20.45" customHeight="1" x14ac:dyDescent="0.15">
      <c r="C34" s="25"/>
      <c r="D34" s="50"/>
      <c r="E34" s="51"/>
      <c r="F34" s="51"/>
      <c r="G34" s="51"/>
      <c r="H34" s="51"/>
      <c r="I34" s="14"/>
      <c r="J34" s="15"/>
      <c r="K34" s="16"/>
      <c r="L34" s="90"/>
      <c r="M34" s="91"/>
      <c r="N34" s="52" t="str">
        <f t="shared" si="1"/>
        <v/>
      </c>
      <c r="O34" s="53"/>
      <c r="P34" s="54"/>
      <c r="Q34" s="50"/>
      <c r="R34" s="51"/>
      <c r="S34" s="55"/>
    </row>
    <row r="35" spans="3:19" ht="20.45" customHeight="1" x14ac:dyDescent="0.15">
      <c r="C35" s="25"/>
      <c r="D35" s="50"/>
      <c r="E35" s="51"/>
      <c r="F35" s="51"/>
      <c r="G35" s="51"/>
      <c r="H35" s="51"/>
      <c r="I35" s="14"/>
      <c r="J35" s="15"/>
      <c r="K35" s="16"/>
      <c r="L35" s="90"/>
      <c r="M35" s="91"/>
      <c r="N35" s="52" t="str">
        <f t="shared" si="1"/>
        <v/>
      </c>
      <c r="O35" s="53"/>
      <c r="P35" s="54"/>
      <c r="Q35" s="50"/>
      <c r="R35" s="51"/>
      <c r="S35" s="55"/>
    </row>
    <row r="36" spans="3:19" ht="20.45" customHeight="1" x14ac:dyDescent="0.15">
      <c r="C36" s="25"/>
      <c r="D36" s="50"/>
      <c r="E36" s="51"/>
      <c r="F36" s="51"/>
      <c r="G36" s="51"/>
      <c r="H36" s="51"/>
      <c r="I36" s="14"/>
      <c r="J36" s="15"/>
      <c r="K36" s="16"/>
      <c r="L36" s="90"/>
      <c r="M36" s="91"/>
      <c r="N36" s="52" t="str">
        <f t="shared" si="1"/>
        <v/>
      </c>
      <c r="O36" s="53"/>
      <c r="P36" s="54"/>
      <c r="Q36" s="50"/>
      <c r="R36" s="51"/>
      <c r="S36" s="55"/>
    </row>
    <row r="37" spans="3:19" ht="20.45" customHeight="1" x14ac:dyDescent="0.15">
      <c r="C37" s="25"/>
      <c r="D37" s="50"/>
      <c r="E37" s="51"/>
      <c r="F37" s="51"/>
      <c r="G37" s="51"/>
      <c r="H37" s="51"/>
      <c r="I37" s="14"/>
      <c r="J37" s="15"/>
      <c r="K37" s="16"/>
      <c r="L37" s="90"/>
      <c r="M37" s="91"/>
      <c r="N37" s="52" t="str">
        <f t="shared" si="1"/>
        <v/>
      </c>
      <c r="O37" s="53"/>
      <c r="P37" s="54"/>
      <c r="Q37" s="50"/>
      <c r="R37" s="51"/>
      <c r="S37" s="55"/>
    </row>
    <row r="38" spans="3:19" ht="20.45" customHeight="1" x14ac:dyDescent="0.15">
      <c r="C38" s="25"/>
      <c r="D38" s="50"/>
      <c r="E38" s="51"/>
      <c r="F38" s="51"/>
      <c r="G38" s="51"/>
      <c r="H38" s="51"/>
      <c r="I38" s="14"/>
      <c r="J38" s="15"/>
      <c r="K38" s="16"/>
      <c r="L38" s="90"/>
      <c r="M38" s="91"/>
      <c r="N38" s="52" t="str">
        <f t="shared" si="1"/>
        <v/>
      </c>
      <c r="O38" s="53"/>
      <c r="P38" s="54"/>
      <c r="Q38" s="50"/>
      <c r="R38" s="51"/>
      <c r="S38" s="55"/>
    </row>
    <row r="39" spans="3:19" ht="20.45" customHeight="1" x14ac:dyDescent="0.15">
      <c r="C39" s="25"/>
      <c r="D39" s="50"/>
      <c r="E39" s="51"/>
      <c r="F39" s="51"/>
      <c r="G39" s="51"/>
      <c r="H39" s="51"/>
      <c r="I39" s="14"/>
      <c r="J39" s="15"/>
      <c r="K39" s="16"/>
      <c r="L39" s="90"/>
      <c r="M39" s="91"/>
      <c r="N39" s="52" t="str">
        <f t="shared" si="1"/>
        <v/>
      </c>
      <c r="O39" s="53"/>
      <c r="P39" s="54"/>
      <c r="Q39" s="50"/>
      <c r="R39" s="51"/>
      <c r="S39" s="55"/>
    </row>
    <row r="40" spans="3:19" ht="20.45" customHeight="1" x14ac:dyDescent="0.15">
      <c r="C40" s="25"/>
      <c r="D40" s="50"/>
      <c r="E40" s="51"/>
      <c r="F40" s="51"/>
      <c r="G40" s="51"/>
      <c r="H40" s="51"/>
      <c r="I40" s="14"/>
      <c r="J40" s="15"/>
      <c r="K40" s="16"/>
      <c r="L40" s="90"/>
      <c r="M40" s="91"/>
      <c r="N40" s="52" t="str">
        <f t="shared" si="1"/>
        <v/>
      </c>
      <c r="O40" s="53"/>
      <c r="P40" s="54"/>
      <c r="Q40" s="50"/>
      <c r="R40" s="51"/>
      <c r="S40" s="55"/>
    </row>
    <row r="41" spans="3:19" ht="20.45" customHeight="1" x14ac:dyDescent="0.15">
      <c r="C41" s="25"/>
      <c r="D41" s="50"/>
      <c r="E41" s="51"/>
      <c r="F41" s="51"/>
      <c r="G41" s="51"/>
      <c r="H41" s="51"/>
      <c r="I41" s="14"/>
      <c r="J41" s="15"/>
      <c r="K41" s="16"/>
      <c r="L41" s="90"/>
      <c r="M41" s="91"/>
      <c r="N41" s="52" t="str">
        <f t="shared" si="1"/>
        <v/>
      </c>
      <c r="O41" s="53"/>
      <c r="P41" s="54"/>
      <c r="Q41" s="50"/>
      <c r="R41" s="51"/>
      <c r="S41" s="55"/>
    </row>
    <row r="42" spans="3:19" ht="20.45" customHeight="1" x14ac:dyDescent="0.15">
      <c r="C42" s="25"/>
      <c r="D42" s="50"/>
      <c r="E42" s="51"/>
      <c r="F42" s="51"/>
      <c r="G42" s="51"/>
      <c r="H42" s="51"/>
      <c r="I42" s="14"/>
      <c r="J42" s="15"/>
      <c r="K42" s="16"/>
      <c r="L42" s="90"/>
      <c r="M42" s="91"/>
      <c r="N42" s="52" t="str">
        <f t="shared" si="1"/>
        <v/>
      </c>
      <c r="O42" s="53"/>
      <c r="P42" s="54"/>
      <c r="Q42" s="50"/>
      <c r="R42" s="51"/>
      <c r="S42" s="55"/>
    </row>
    <row r="43" spans="3:19" ht="20.45" customHeight="1" x14ac:dyDescent="0.15">
      <c r="C43" s="25"/>
      <c r="D43" s="50"/>
      <c r="E43" s="51"/>
      <c r="F43" s="51"/>
      <c r="G43" s="51"/>
      <c r="H43" s="51"/>
      <c r="I43" s="14"/>
      <c r="J43" s="15"/>
      <c r="K43" s="16"/>
      <c r="L43" s="90"/>
      <c r="M43" s="91"/>
      <c r="N43" s="52" t="str">
        <f t="shared" si="1"/>
        <v/>
      </c>
      <c r="O43" s="53"/>
      <c r="P43" s="54"/>
      <c r="Q43" s="50"/>
      <c r="R43" s="51"/>
      <c r="S43" s="55"/>
    </row>
    <row r="44" spans="3:19" ht="20.45" customHeight="1" x14ac:dyDescent="0.15">
      <c r="C44" s="27"/>
      <c r="D44" s="85"/>
      <c r="E44" s="86"/>
      <c r="F44" s="86"/>
      <c r="G44" s="86"/>
      <c r="H44" s="86"/>
      <c r="I44" s="28"/>
      <c r="J44" s="29"/>
      <c r="K44" s="30"/>
      <c r="L44" s="92"/>
      <c r="M44" s="93"/>
      <c r="N44" s="58" t="str">
        <f t="shared" si="1"/>
        <v/>
      </c>
      <c r="O44" s="59"/>
      <c r="P44" s="60"/>
      <c r="Q44" s="87"/>
      <c r="R44" s="88"/>
      <c r="S44" s="89"/>
    </row>
    <row r="45" spans="3:19" ht="25.9" customHeight="1" x14ac:dyDescent="0.15">
      <c r="C45" s="9"/>
      <c r="D45" s="41" t="s">
        <v>34</v>
      </c>
      <c r="E45" s="41"/>
      <c r="F45" s="41"/>
      <c r="G45" s="41"/>
      <c r="H45" s="41"/>
      <c r="I45" s="41"/>
      <c r="J45" s="41"/>
      <c r="K45" s="41"/>
      <c r="L45" s="41"/>
      <c r="M45" s="41"/>
      <c r="N45" s="9"/>
      <c r="O45" s="9"/>
      <c r="P45" s="40" t="str">
        <f>IF(COUNTA(D54:H90),"次ページへ続く","")</f>
        <v/>
      </c>
      <c r="Q45" s="40"/>
      <c r="R45" s="40"/>
      <c r="S45" s="40"/>
    </row>
    <row r="46" spans="3:19" ht="18" customHeight="1" x14ac:dyDescent="0.15">
      <c r="C46" s="70" t="s">
        <v>23</v>
      </c>
      <c r="D46" s="71"/>
      <c r="E46" s="71"/>
      <c r="F46" s="71"/>
      <c r="G46" s="72">
        <f>SUM(SUMIF(I28:I44,"",N28:P44),SUMIF(I54:I90,"",N54:P90),SUMIF(I94:I130,"",N94:P130))</f>
        <v>2917000</v>
      </c>
      <c r="H46" s="73"/>
      <c r="I46" s="73"/>
      <c r="J46" s="74"/>
      <c r="K46" s="70" t="s">
        <v>21</v>
      </c>
      <c r="L46" s="71"/>
      <c r="M46" s="71"/>
      <c r="N46" s="71"/>
      <c r="O46" s="72">
        <f>ROUNDDOWN(G46*0.1,0)</f>
        <v>291700</v>
      </c>
      <c r="P46" s="73"/>
      <c r="Q46" s="73"/>
      <c r="R46" s="73"/>
      <c r="S46" s="74"/>
    </row>
    <row r="47" spans="3:19" ht="18" customHeight="1" x14ac:dyDescent="0.15">
      <c r="C47" s="75" t="s">
        <v>24</v>
      </c>
      <c r="D47" s="76"/>
      <c r="E47" s="76"/>
      <c r="F47" s="76"/>
      <c r="G47" s="77">
        <f>SUM(SUMIF(I28:I44,"※",N28:P44),SUMIF(I54:I90,"※",N54:P90),SUMIF(I94:I130,"※",N94:P130))</f>
        <v>0</v>
      </c>
      <c r="H47" s="78"/>
      <c r="I47" s="78"/>
      <c r="J47" s="79"/>
      <c r="K47" s="75" t="s">
        <v>22</v>
      </c>
      <c r="L47" s="76"/>
      <c r="M47" s="76"/>
      <c r="N47" s="76"/>
      <c r="O47" s="77">
        <f>ROUNDDOWN(G47*0.08,0)</f>
        <v>0</v>
      </c>
      <c r="P47" s="78"/>
      <c r="Q47" s="78"/>
      <c r="R47" s="78"/>
      <c r="S47" s="79"/>
    </row>
    <row r="48" spans="3:19" ht="19.5" customHeight="1" x14ac:dyDescent="0.15">
      <c r="C48" s="64" t="s">
        <v>25</v>
      </c>
      <c r="D48" s="65"/>
      <c r="E48" s="65"/>
      <c r="F48" s="65"/>
      <c r="G48" s="80">
        <f>SUM(G46:J47)</f>
        <v>2917000</v>
      </c>
      <c r="H48" s="81"/>
      <c r="I48" s="81"/>
      <c r="J48" s="82"/>
      <c r="K48" s="64" t="s">
        <v>17</v>
      </c>
      <c r="L48" s="65"/>
      <c r="M48" s="65"/>
      <c r="N48" s="65"/>
      <c r="O48" s="80">
        <f>SUM(O46:S47)</f>
        <v>291700</v>
      </c>
      <c r="P48" s="81"/>
      <c r="Q48" s="81"/>
      <c r="R48" s="81"/>
      <c r="S48" s="82"/>
    </row>
    <row r="49" spans="3:19" ht="19.5" hidden="1" customHeight="1" x14ac:dyDescent="0.15">
      <c r="C49" s="17"/>
      <c r="D49" s="84" t="s">
        <v>27</v>
      </c>
      <c r="E49" s="84"/>
      <c r="F49" s="84"/>
      <c r="G49" s="83">
        <f>SUM(SUMIF(I28:I44,"非",N28:P44),SUMIF(I54:I90,"非",N54:P90),SUMIF(I94:I130,"非",N94:P130))</f>
        <v>0</v>
      </c>
      <c r="H49" s="83"/>
      <c r="I49" s="83"/>
      <c r="J49" s="83"/>
      <c r="K49" s="17"/>
      <c r="L49" s="17"/>
      <c r="M49" s="17"/>
      <c r="N49" s="17"/>
      <c r="O49" s="18"/>
      <c r="P49" s="18"/>
      <c r="Q49" s="18"/>
      <c r="R49" s="18"/>
      <c r="S49" s="18"/>
    </row>
    <row r="50" spans="3:19" ht="19.5" hidden="1" customHeight="1" thickBot="1" x14ac:dyDescent="0.2">
      <c r="C50" s="17"/>
      <c r="D50" s="84" t="s">
        <v>28</v>
      </c>
      <c r="E50" s="84"/>
      <c r="F50" s="84"/>
      <c r="G50" s="83">
        <f>SUM(SUMIF(I28:I44,"不",N28:P44),SUMIF(I54:I90,"不",N54:P90),SUMIF(I94:I130,"不",N94:P130))</f>
        <v>0</v>
      </c>
      <c r="H50" s="83"/>
      <c r="I50" s="83"/>
      <c r="J50" s="83"/>
      <c r="K50" s="17"/>
      <c r="L50" s="17"/>
      <c r="M50" s="17"/>
      <c r="N50" s="17"/>
      <c r="O50" s="18"/>
      <c r="P50" s="18"/>
      <c r="Q50" s="18"/>
      <c r="R50" s="18"/>
      <c r="S50" s="18"/>
    </row>
    <row r="51" spans="3:19" ht="19.5" customHeight="1" x14ac:dyDescent="0.15">
      <c r="C51" s="17"/>
      <c r="D51" s="17"/>
      <c r="E51" s="17"/>
      <c r="F51" s="17"/>
      <c r="G51" s="18"/>
      <c r="H51" s="18"/>
      <c r="I51" s="18"/>
      <c r="J51" s="18"/>
      <c r="K51" s="17"/>
      <c r="L51" s="17"/>
      <c r="M51" s="17"/>
      <c r="N51" s="17"/>
      <c r="O51" s="18"/>
      <c r="P51" s="18"/>
      <c r="Q51" s="18"/>
      <c r="R51" s="18"/>
      <c r="S51" s="18"/>
    </row>
    <row r="52" spans="3:19" ht="19.899999999999999" customHeight="1" x14ac:dyDescent="0.15">
      <c r="C52" s="9"/>
      <c r="D52" s="9"/>
      <c r="E52" s="9"/>
      <c r="F52" s="9"/>
      <c r="G52" s="76"/>
      <c r="H52" s="76"/>
      <c r="I52" s="76"/>
      <c r="J52" s="76"/>
      <c r="K52" s="9"/>
      <c r="L52" s="9"/>
      <c r="M52" s="9"/>
      <c r="N52" s="9"/>
      <c r="O52" s="208"/>
      <c r="P52" s="208"/>
      <c r="Q52" s="208"/>
      <c r="R52" s="208"/>
      <c r="S52" s="208"/>
    </row>
    <row r="53" spans="3:19" ht="28.15" customHeight="1" x14ac:dyDescent="0.15">
      <c r="C53" s="36" t="s">
        <v>19</v>
      </c>
      <c r="D53" s="44" t="s">
        <v>37</v>
      </c>
      <c r="E53" s="63"/>
      <c r="F53" s="63"/>
      <c r="G53" s="63"/>
      <c r="H53" s="63"/>
      <c r="I53" s="45"/>
      <c r="J53" s="36" t="s">
        <v>0</v>
      </c>
      <c r="K53" s="37" t="s">
        <v>1</v>
      </c>
      <c r="L53" s="44" t="s">
        <v>2</v>
      </c>
      <c r="M53" s="45"/>
      <c r="N53" s="64" t="s">
        <v>3</v>
      </c>
      <c r="O53" s="65"/>
      <c r="P53" s="66"/>
      <c r="Q53" s="64" t="s">
        <v>36</v>
      </c>
      <c r="R53" s="65"/>
      <c r="S53" s="66"/>
    </row>
    <row r="54" spans="3:19" ht="20.45" customHeight="1" x14ac:dyDescent="0.15">
      <c r="C54" s="24"/>
      <c r="D54" s="198"/>
      <c r="E54" s="199"/>
      <c r="F54" s="199"/>
      <c r="G54" s="199"/>
      <c r="H54" s="199"/>
      <c r="I54" s="21"/>
      <c r="J54" s="31"/>
      <c r="K54" s="32"/>
      <c r="L54" s="200"/>
      <c r="M54" s="201"/>
      <c r="N54" s="202" t="str">
        <f t="shared" ref="N54:N90" si="2">IF(J54="","",J54*M54)</f>
        <v/>
      </c>
      <c r="O54" s="203"/>
      <c r="P54" s="204"/>
      <c r="Q54" s="198"/>
      <c r="R54" s="199"/>
      <c r="S54" s="205"/>
    </row>
    <row r="55" spans="3:19" ht="20.45" customHeight="1" x14ac:dyDescent="0.15">
      <c r="C55" s="25"/>
      <c r="D55" s="50"/>
      <c r="E55" s="51"/>
      <c r="F55" s="51"/>
      <c r="G55" s="51"/>
      <c r="H55" s="51"/>
      <c r="I55" s="14"/>
      <c r="J55" s="15"/>
      <c r="K55" s="16"/>
      <c r="L55" s="48"/>
      <c r="M55" s="49"/>
      <c r="N55" s="52" t="str">
        <f t="shared" si="2"/>
        <v/>
      </c>
      <c r="O55" s="53"/>
      <c r="P55" s="54"/>
      <c r="Q55" s="50"/>
      <c r="R55" s="51"/>
      <c r="S55" s="55"/>
    </row>
    <row r="56" spans="3:19" ht="20.45" customHeight="1" x14ac:dyDescent="0.15">
      <c r="C56" s="26"/>
      <c r="D56" s="50"/>
      <c r="E56" s="51"/>
      <c r="F56" s="51"/>
      <c r="G56" s="51"/>
      <c r="H56" s="51"/>
      <c r="I56" s="14"/>
      <c r="J56" s="15"/>
      <c r="K56" s="16"/>
      <c r="L56" s="48"/>
      <c r="M56" s="49"/>
      <c r="N56" s="52" t="str">
        <f t="shared" si="2"/>
        <v/>
      </c>
      <c r="O56" s="53"/>
      <c r="P56" s="54"/>
      <c r="Q56" s="50"/>
      <c r="R56" s="51"/>
      <c r="S56" s="55"/>
    </row>
    <row r="57" spans="3:19" ht="20.45" customHeight="1" x14ac:dyDescent="0.15">
      <c r="C57" s="25"/>
      <c r="D57" s="50"/>
      <c r="E57" s="51"/>
      <c r="F57" s="51"/>
      <c r="G57" s="51"/>
      <c r="H57" s="51"/>
      <c r="I57" s="14"/>
      <c r="J57" s="15"/>
      <c r="K57" s="16"/>
      <c r="L57" s="48"/>
      <c r="M57" s="49"/>
      <c r="N57" s="52" t="str">
        <f t="shared" si="2"/>
        <v/>
      </c>
      <c r="O57" s="53"/>
      <c r="P57" s="54"/>
      <c r="Q57" s="50"/>
      <c r="R57" s="51"/>
      <c r="S57" s="55"/>
    </row>
    <row r="58" spans="3:19" ht="20.45" customHeight="1" x14ac:dyDescent="0.15">
      <c r="C58" s="25"/>
      <c r="D58" s="50"/>
      <c r="E58" s="51"/>
      <c r="F58" s="51"/>
      <c r="G58" s="51"/>
      <c r="H58" s="51"/>
      <c r="I58" s="14"/>
      <c r="J58" s="15"/>
      <c r="K58" s="16"/>
      <c r="L58" s="48"/>
      <c r="M58" s="49"/>
      <c r="N58" s="52" t="str">
        <f t="shared" si="2"/>
        <v/>
      </c>
      <c r="O58" s="53"/>
      <c r="P58" s="54"/>
      <c r="Q58" s="50"/>
      <c r="R58" s="51"/>
      <c r="S58" s="55"/>
    </row>
    <row r="59" spans="3:19" ht="20.45" customHeight="1" x14ac:dyDescent="0.15">
      <c r="C59" s="25"/>
      <c r="D59" s="50"/>
      <c r="E59" s="51"/>
      <c r="F59" s="51"/>
      <c r="G59" s="51"/>
      <c r="H59" s="51"/>
      <c r="I59" s="14"/>
      <c r="J59" s="15"/>
      <c r="K59" s="16"/>
      <c r="L59" s="48"/>
      <c r="M59" s="49"/>
      <c r="N59" s="52" t="str">
        <f t="shared" si="2"/>
        <v/>
      </c>
      <c r="O59" s="53"/>
      <c r="P59" s="54"/>
      <c r="Q59" s="50"/>
      <c r="R59" s="51"/>
      <c r="S59" s="55"/>
    </row>
    <row r="60" spans="3:19" ht="20.45" customHeight="1" x14ac:dyDescent="0.15">
      <c r="C60" s="25"/>
      <c r="D60" s="50"/>
      <c r="E60" s="51"/>
      <c r="F60" s="51"/>
      <c r="G60" s="51"/>
      <c r="H60" s="51"/>
      <c r="I60" s="14"/>
      <c r="J60" s="15"/>
      <c r="K60" s="16"/>
      <c r="L60" s="48"/>
      <c r="M60" s="49"/>
      <c r="N60" s="52" t="str">
        <f t="shared" si="2"/>
        <v/>
      </c>
      <c r="O60" s="53"/>
      <c r="P60" s="54"/>
      <c r="Q60" s="50"/>
      <c r="R60" s="51"/>
      <c r="S60" s="55"/>
    </row>
    <row r="61" spans="3:19" ht="20.45" customHeight="1" x14ac:dyDescent="0.15">
      <c r="C61" s="25"/>
      <c r="D61" s="50"/>
      <c r="E61" s="51"/>
      <c r="F61" s="51"/>
      <c r="G61" s="51"/>
      <c r="H61" s="51"/>
      <c r="I61" s="14"/>
      <c r="J61" s="15"/>
      <c r="K61" s="16"/>
      <c r="L61" s="48"/>
      <c r="M61" s="49"/>
      <c r="N61" s="52" t="str">
        <f t="shared" si="2"/>
        <v/>
      </c>
      <c r="O61" s="53"/>
      <c r="P61" s="54"/>
      <c r="Q61" s="50"/>
      <c r="R61" s="51"/>
      <c r="S61" s="55"/>
    </row>
    <row r="62" spans="3:19" ht="20.45" customHeight="1" x14ac:dyDescent="0.15">
      <c r="C62" s="25"/>
      <c r="D62" s="50"/>
      <c r="E62" s="51"/>
      <c r="F62" s="51"/>
      <c r="G62" s="51"/>
      <c r="H62" s="51"/>
      <c r="I62" s="14"/>
      <c r="J62" s="15"/>
      <c r="K62" s="16"/>
      <c r="L62" s="48"/>
      <c r="M62" s="49"/>
      <c r="N62" s="52" t="str">
        <f t="shared" si="2"/>
        <v/>
      </c>
      <c r="O62" s="53"/>
      <c r="P62" s="54"/>
      <c r="Q62" s="50"/>
      <c r="R62" s="51"/>
      <c r="S62" s="55"/>
    </row>
    <row r="63" spans="3:19" ht="20.45" customHeight="1" x14ac:dyDescent="0.15">
      <c r="C63" s="25"/>
      <c r="D63" s="50"/>
      <c r="E63" s="51"/>
      <c r="F63" s="51"/>
      <c r="G63" s="51"/>
      <c r="H63" s="51"/>
      <c r="I63" s="14"/>
      <c r="J63" s="15"/>
      <c r="K63" s="16"/>
      <c r="L63" s="48"/>
      <c r="M63" s="49"/>
      <c r="N63" s="52" t="str">
        <f t="shared" si="2"/>
        <v/>
      </c>
      <c r="O63" s="53"/>
      <c r="P63" s="54"/>
      <c r="Q63" s="50"/>
      <c r="R63" s="51"/>
      <c r="S63" s="55"/>
    </row>
    <row r="64" spans="3:19" ht="20.45" customHeight="1" x14ac:dyDescent="0.15">
      <c r="C64" s="25"/>
      <c r="D64" s="50"/>
      <c r="E64" s="51"/>
      <c r="F64" s="51"/>
      <c r="G64" s="51"/>
      <c r="H64" s="51"/>
      <c r="I64" s="14"/>
      <c r="J64" s="15"/>
      <c r="K64" s="16"/>
      <c r="L64" s="48"/>
      <c r="M64" s="49"/>
      <c r="N64" s="52" t="str">
        <f t="shared" si="2"/>
        <v/>
      </c>
      <c r="O64" s="53"/>
      <c r="P64" s="54"/>
      <c r="Q64" s="50"/>
      <c r="R64" s="51"/>
      <c r="S64" s="55"/>
    </row>
    <row r="65" spans="3:19" ht="20.45" customHeight="1" x14ac:dyDescent="0.15">
      <c r="C65" s="25"/>
      <c r="D65" s="50"/>
      <c r="E65" s="51"/>
      <c r="F65" s="51"/>
      <c r="G65" s="51"/>
      <c r="H65" s="51"/>
      <c r="I65" s="14"/>
      <c r="J65" s="15"/>
      <c r="K65" s="16"/>
      <c r="L65" s="48"/>
      <c r="M65" s="49"/>
      <c r="N65" s="52" t="str">
        <f t="shared" si="2"/>
        <v/>
      </c>
      <c r="O65" s="53"/>
      <c r="P65" s="54"/>
      <c r="Q65" s="50"/>
      <c r="R65" s="51"/>
      <c r="S65" s="55"/>
    </row>
    <row r="66" spans="3:19" ht="20.45" customHeight="1" x14ac:dyDescent="0.15">
      <c r="C66" s="25"/>
      <c r="D66" s="50"/>
      <c r="E66" s="51"/>
      <c r="F66" s="51"/>
      <c r="G66" s="51"/>
      <c r="H66" s="51"/>
      <c r="I66" s="14"/>
      <c r="J66" s="15"/>
      <c r="K66" s="16"/>
      <c r="L66" s="48"/>
      <c r="M66" s="49"/>
      <c r="N66" s="52" t="str">
        <f t="shared" si="2"/>
        <v/>
      </c>
      <c r="O66" s="53"/>
      <c r="P66" s="54"/>
      <c r="Q66" s="50"/>
      <c r="R66" s="51"/>
      <c r="S66" s="55"/>
    </row>
    <row r="67" spans="3:19" ht="20.45" customHeight="1" x14ac:dyDescent="0.15">
      <c r="C67" s="25"/>
      <c r="D67" s="50"/>
      <c r="E67" s="51"/>
      <c r="F67" s="51"/>
      <c r="G67" s="51"/>
      <c r="H67" s="51"/>
      <c r="I67" s="14"/>
      <c r="J67" s="15"/>
      <c r="K67" s="16"/>
      <c r="L67" s="48"/>
      <c r="M67" s="49"/>
      <c r="N67" s="52" t="str">
        <f t="shared" si="2"/>
        <v/>
      </c>
      <c r="O67" s="53"/>
      <c r="P67" s="54"/>
      <c r="Q67" s="50"/>
      <c r="R67" s="51"/>
      <c r="S67" s="55"/>
    </row>
    <row r="68" spans="3:19" ht="20.45" customHeight="1" x14ac:dyDescent="0.15">
      <c r="C68" s="25"/>
      <c r="D68" s="50"/>
      <c r="E68" s="51"/>
      <c r="F68" s="51"/>
      <c r="G68" s="51"/>
      <c r="H68" s="51"/>
      <c r="I68" s="14"/>
      <c r="J68" s="15"/>
      <c r="K68" s="16"/>
      <c r="L68" s="48"/>
      <c r="M68" s="49"/>
      <c r="N68" s="52" t="str">
        <f t="shared" si="2"/>
        <v/>
      </c>
      <c r="O68" s="53"/>
      <c r="P68" s="54"/>
      <c r="Q68" s="50"/>
      <c r="R68" s="51"/>
      <c r="S68" s="55"/>
    </row>
    <row r="69" spans="3:19" ht="20.45" customHeight="1" x14ac:dyDescent="0.15">
      <c r="C69" s="25"/>
      <c r="D69" s="50"/>
      <c r="E69" s="51"/>
      <c r="F69" s="51"/>
      <c r="G69" s="51"/>
      <c r="H69" s="51"/>
      <c r="I69" s="14"/>
      <c r="J69" s="15"/>
      <c r="K69" s="16"/>
      <c r="L69" s="48"/>
      <c r="M69" s="49"/>
      <c r="N69" s="52" t="str">
        <f t="shared" si="2"/>
        <v/>
      </c>
      <c r="O69" s="53"/>
      <c r="P69" s="54"/>
      <c r="Q69" s="50"/>
      <c r="R69" s="51"/>
      <c r="S69" s="55"/>
    </row>
    <row r="70" spans="3:19" ht="20.45" customHeight="1" x14ac:dyDescent="0.15">
      <c r="C70" s="25"/>
      <c r="D70" s="50"/>
      <c r="E70" s="51"/>
      <c r="F70" s="51"/>
      <c r="G70" s="51"/>
      <c r="H70" s="51"/>
      <c r="I70" s="14"/>
      <c r="J70" s="15"/>
      <c r="K70" s="16"/>
      <c r="L70" s="48"/>
      <c r="M70" s="49"/>
      <c r="N70" s="52" t="str">
        <f t="shared" si="2"/>
        <v/>
      </c>
      <c r="O70" s="53"/>
      <c r="P70" s="54"/>
      <c r="Q70" s="50"/>
      <c r="R70" s="51"/>
      <c r="S70" s="55"/>
    </row>
    <row r="71" spans="3:19" ht="20.45" customHeight="1" x14ac:dyDescent="0.15">
      <c r="C71" s="25"/>
      <c r="D71" s="50"/>
      <c r="E71" s="51"/>
      <c r="F71" s="51"/>
      <c r="G71" s="51"/>
      <c r="H71" s="51"/>
      <c r="I71" s="14"/>
      <c r="J71" s="15"/>
      <c r="K71" s="16"/>
      <c r="L71" s="48"/>
      <c r="M71" s="49"/>
      <c r="N71" s="52" t="str">
        <f t="shared" si="2"/>
        <v/>
      </c>
      <c r="O71" s="53"/>
      <c r="P71" s="54"/>
      <c r="Q71" s="50"/>
      <c r="R71" s="51"/>
      <c r="S71" s="55"/>
    </row>
    <row r="72" spans="3:19" ht="20.45" customHeight="1" x14ac:dyDescent="0.15">
      <c r="C72" s="25"/>
      <c r="D72" s="50"/>
      <c r="E72" s="51"/>
      <c r="F72" s="51"/>
      <c r="G72" s="51"/>
      <c r="H72" s="51"/>
      <c r="I72" s="14"/>
      <c r="J72" s="15"/>
      <c r="K72" s="16"/>
      <c r="L72" s="48"/>
      <c r="M72" s="49"/>
      <c r="N72" s="52" t="str">
        <f t="shared" si="2"/>
        <v/>
      </c>
      <c r="O72" s="53"/>
      <c r="P72" s="54"/>
      <c r="Q72" s="50"/>
      <c r="R72" s="51"/>
      <c r="S72" s="55"/>
    </row>
    <row r="73" spans="3:19" ht="20.45" customHeight="1" x14ac:dyDescent="0.15">
      <c r="C73" s="25"/>
      <c r="D73" s="50"/>
      <c r="E73" s="51"/>
      <c r="F73" s="51"/>
      <c r="G73" s="51"/>
      <c r="H73" s="51"/>
      <c r="I73" s="14"/>
      <c r="J73" s="15"/>
      <c r="K73" s="16"/>
      <c r="L73" s="48"/>
      <c r="M73" s="49"/>
      <c r="N73" s="52" t="str">
        <f t="shared" si="2"/>
        <v/>
      </c>
      <c r="O73" s="53"/>
      <c r="P73" s="54"/>
      <c r="Q73" s="50"/>
      <c r="R73" s="51"/>
      <c r="S73" s="55"/>
    </row>
    <row r="74" spans="3:19" ht="20.45" customHeight="1" x14ac:dyDescent="0.15">
      <c r="C74" s="25"/>
      <c r="D74" s="50"/>
      <c r="E74" s="51"/>
      <c r="F74" s="51"/>
      <c r="G74" s="51"/>
      <c r="H74" s="51"/>
      <c r="I74" s="14"/>
      <c r="J74" s="15"/>
      <c r="K74" s="16"/>
      <c r="L74" s="48"/>
      <c r="M74" s="49"/>
      <c r="N74" s="52" t="str">
        <f t="shared" si="2"/>
        <v/>
      </c>
      <c r="O74" s="53"/>
      <c r="P74" s="54"/>
      <c r="Q74" s="50"/>
      <c r="R74" s="51"/>
      <c r="S74" s="55"/>
    </row>
    <row r="75" spans="3:19" ht="20.45" customHeight="1" x14ac:dyDescent="0.15">
      <c r="C75" s="25"/>
      <c r="D75" s="50"/>
      <c r="E75" s="51"/>
      <c r="F75" s="51"/>
      <c r="G75" s="51"/>
      <c r="H75" s="51"/>
      <c r="I75" s="14"/>
      <c r="J75" s="15"/>
      <c r="K75" s="16"/>
      <c r="L75" s="48"/>
      <c r="M75" s="49"/>
      <c r="N75" s="52" t="str">
        <f t="shared" si="2"/>
        <v/>
      </c>
      <c r="O75" s="53"/>
      <c r="P75" s="54"/>
      <c r="Q75" s="50"/>
      <c r="R75" s="51"/>
      <c r="S75" s="55"/>
    </row>
    <row r="76" spans="3:19" ht="20.45" customHeight="1" x14ac:dyDescent="0.15">
      <c r="C76" s="25"/>
      <c r="D76" s="50"/>
      <c r="E76" s="51"/>
      <c r="F76" s="51"/>
      <c r="G76" s="51"/>
      <c r="H76" s="51"/>
      <c r="I76" s="14"/>
      <c r="J76" s="15"/>
      <c r="K76" s="16"/>
      <c r="L76" s="48"/>
      <c r="M76" s="49"/>
      <c r="N76" s="52" t="str">
        <f t="shared" si="2"/>
        <v/>
      </c>
      <c r="O76" s="53"/>
      <c r="P76" s="54"/>
      <c r="Q76" s="50"/>
      <c r="R76" s="51"/>
      <c r="S76" s="55"/>
    </row>
    <row r="77" spans="3:19" ht="20.45" customHeight="1" x14ac:dyDescent="0.15">
      <c r="C77" s="25"/>
      <c r="D77" s="50"/>
      <c r="E77" s="51"/>
      <c r="F77" s="51"/>
      <c r="G77" s="51"/>
      <c r="H77" s="51"/>
      <c r="I77" s="14"/>
      <c r="J77" s="15"/>
      <c r="K77" s="16"/>
      <c r="L77" s="48"/>
      <c r="M77" s="49"/>
      <c r="N77" s="52" t="str">
        <f t="shared" si="2"/>
        <v/>
      </c>
      <c r="O77" s="53"/>
      <c r="P77" s="54"/>
      <c r="Q77" s="50"/>
      <c r="R77" s="51"/>
      <c r="S77" s="55"/>
    </row>
    <row r="78" spans="3:19" ht="20.45" customHeight="1" x14ac:dyDescent="0.15">
      <c r="C78" s="25"/>
      <c r="D78" s="50"/>
      <c r="E78" s="51"/>
      <c r="F78" s="51"/>
      <c r="G78" s="51"/>
      <c r="H78" s="51"/>
      <c r="I78" s="14"/>
      <c r="J78" s="15"/>
      <c r="K78" s="16"/>
      <c r="L78" s="48"/>
      <c r="M78" s="49"/>
      <c r="N78" s="52" t="str">
        <f t="shared" si="2"/>
        <v/>
      </c>
      <c r="O78" s="53"/>
      <c r="P78" s="54"/>
      <c r="Q78" s="50"/>
      <c r="R78" s="51"/>
      <c r="S78" s="55"/>
    </row>
    <row r="79" spans="3:19" ht="20.45" customHeight="1" x14ac:dyDescent="0.15">
      <c r="C79" s="25"/>
      <c r="D79" s="50"/>
      <c r="E79" s="51"/>
      <c r="F79" s="51"/>
      <c r="G79" s="51"/>
      <c r="H79" s="51"/>
      <c r="I79" s="14"/>
      <c r="J79" s="15"/>
      <c r="K79" s="16"/>
      <c r="L79" s="48"/>
      <c r="M79" s="49"/>
      <c r="N79" s="52" t="str">
        <f t="shared" si="2"/>
        <v/>
      </c>
      <c r="O79" s="53"/>
      <c r="P79" s="54"/>
      <c r="Q79" s="50"/>
      <c r="R79" s="51"/>
      <c r="S79" s="55"/>
    </row>
    <row r="80" spans="3:19" ht="20.45" customHeight="1" x14ac:dyDescent="0.15">
      <c r="C80" s="25"/>
      <c r="D80" s="50"/>
      <c r="E80" s="51"/>
      <c r="F80" s="51"/>
      <c r="G80" s="51"/>
      <c r="H80" s="51"/>
      <c r="I80" s="14"/>
      <c r="J80" s="15"/>
      <c r="K80" s="16"/>
      <c r="L80" s="48"/>
      <c r="M80" s="49"/>
      <c r="N80" s="52" t="str">
        <f t="shared" si="2"/>
        <v/>
      </c>
      <c r="O80" s="53"/>
      <c r="P80" s="54"/>
      <c r="Q80" s="50"/>
      <c r="R80" s="51"/>
      <c r="S80" s="55"/>
    </row>
    <row r="81" spans="3:19" ht="20.45" customHeight="1" x14ac:dyDescent="0.15">
      <c r="C81" s="25"/>
      <c r="D81" s="50"/>
      <c r="E81" s="51"/>
      <c r="F81" s="51"/>
      <c r="G81" s="51"/>
      <c r="H81" s="51"/>
      <c r="I81" s="14"/>
      <c r="J81" s="15"/>
      <c r="K81" s="16"/>
      <c r="L81" s="48"/>
      <c r="M81" s="49"/>
      <c r="N81" s="52" t="str">
        <f t="shared" si="2"/>
        <v/>
      </c>
      <c r="O81" s="53"/>
      <c r="P81" s="54"/>
      <c r="Q81" s="50"/>
      <c r="R81" s="51"/>
      <c r="S81" s="55"/>
    </row>
    <row r="82" spans="3:19" ht="20.45" customHeight="1" x14ac:dyDescent="0.15">
      <c r="C82" s="25"/>
      <c r="D82" s="50"/>
      <c r="E82" s="51"/>
      <c r="F82" s="51"/>
      <c r="G82" s="51"/>
      <c r="H82" s="51"/>
      <c r="I82" s="14"/>
      <c r="J82" s="15"/>
      <c r="K82" s="16"/>
      <c r="L82" s="48"/>
      <c r="M82" s="49"/>
      <c r="N82" s="52" t="str">
        <f t="shared" si="2"/>
        <v/>
      </c>
      <c r="O82" s="53"/>
      <c r="P82" s="54"/>
      <c r="Q82" s="50"/>
      <c r="R82" s="51"/>
      <c r="S82" s="55"/>
    </row>
    <row r="83" spans="3:19" ht="20.45" customHeight="1" x14ac:dyDescent="0.15">
      <c r="C83" s="25"/>
      <c r="D83" s="50"/>
      <c r="E83" s="51"/>
      <c r="F83" s="51"/>
      <c r="G83" s="51"/>
      <c r="H83" s="51"/>
      <c r="I83" s="14"/>
      <c r="J83" s="15"/>
      <c r="K83" s="16"/>
      <c r="L83" s="48"/>
      <c r="M83" s="49"/>
      <c r="N83" s="52" t="str">
        <f t="shared" si="2"/>
        <v/>
      </c>
      <c r="O83" s="53"/>
      <c r="P83" s="54"/>
      <c r="Q83" s="50"/>
      <c r="R83" s="51"/>
      <c r="S83" s="55"/>
    </row>
    <row r="84" spans="3:19" ht="20.45" customHeight="1" x14ac:dyDescent="0.15">
      <c r="C84" s="25"/>
      <c r="D84" s="50"/>
      <c r="E84" s="51"/>
      <c r="F84" s="51"/>
      <c r="G84" s="51"/>
      <c r="H84" s="51"/>
      <c r="I84" s="14"/>
      <c r="J84" s="15"/>
      <c r="K84" s="16"/>
      <c r="L84" s="48"/>
      <c r="M84" s="49"/>
      <c r="N84" s="52" t="str">
        <f t="shared" si="2"/>
        <v/>
      </c>
      <c r="O84" s="53"/>
      <c r="P84" s="54"/>
      <c r="Q84" s="50"/>
      <c r="R84" s="51"/>
      <c r="S84" s="55"/>
    </row>
    <row r="85" spans="3:19" ht="20.45" customHeight="1" x14ac:dyDescent="0.15">
      <c r="C85" s="25"/>
      <c r="D85" s="50"/>
      <c r="E85" s="51"/>
      <c r="F85" s="51"/>
      <c r="G85" s="51"/>
      <c r="H85" s="51"/>
      <c r="I85" s="14"/>
      <c r="J85" s="15"/>
      <c r="K85" s="16"/>
      <c r="L85" s="48"/>
      <c r="M85" s="49"/>
      <c r="N85" s="52" t="str">
        <f t="shared" si="2"/>
        <v/>
      </c>
      <c r="O85" s="53"/>
      <c r="P85" s="54"/>
      <c r="Q85" s="50"/>
      <c r="R85" s="51"/>
      <c r="S85" s="55"/>
    </row>
    <row r="86" spans="3:19" ht="20.45" customHeight="1" x14ac:dyDescent="0.15">
      <c r="C86" s="25"/>
      <c r="D86" s="50"/>
      <c r="E86" s="51"/>
      <c r="F86" s="51"/>
      <c r="G86" s="51"/>
      <c r="H86" s="51"/>
      <c r="I86" s="14"/>
      <c r="J86" s="15"/>
      <c r="K86" s="16"/>
      <c r="L86" s="48"/>
      <c r="M86" s="49"/>
      <c r="N86" s="52" t="str">
        <f t="shared" si="2"/>
        <v/>
      </c>
      <c r="O86" s="53"/>
      <c r="P86" s="54"/>
      <c r="Q86" s="50"/>
      <c r="R86" s="51"/>
      <c r="S86" s="55"/>
    </row>
    <row r="87" spans="3:19" ht="20.45" customHeight="1" x14ac:dyDescent="0.15">
      <c r="C87" s="25"/>
      <c r="D87" s="50"/>
      <c r="E87" s="51"/>
      <c r="F87" s="51"/>
      <c r="G87" s="51"/>
      <c r="H87" s="51"/>
      <c r="I87" s="14"/>
      <c r="J87" s="15"/>
      <c r="K87" s="16"/>
      <c r="L87" s="48"/>
      <c r="M87" s="49"/>
      <c r="N87" s="52" t="str">
        <f t="shared" si="2"/>
        <v/>
      </c>
      <c r="O87" s="53"/>
      <c r="P87" s="54"/>
      <c r="Q87" s="50"/>
      <c r="R87" s="51"/>
      <c r="S87" s="55"/>
    </row>
    <row r="88" spans="3:19" ht="20.45" customHeight="1" x14ac:dyDescent="0.15">
      <c r="C88" s="25"/>
      <c r="D88" s="50"/>
      <c r="E88" s="51"/>
      <c r="F88" s="51"/>
      <c r="G88" s="51"/>
      <c r="H88" s="51"/>
      <c r="I88" s="14"/>
      <c r="J88" s="15"/>
      <c r="K88" s="16"/>
      <c r="L88" s="48"/>
      <c r="M88" s="49"/>
      <c r="N88" s="52" t="str">
        <f t="shared" si="2"/>
        <v/>
      </c>
      <c r="O88" s="53"/>
      <c r="P88" s="54"/>
      <c r="Q88" s="50"/>
      <c r="R88" s="51"/>
      <c r="S88" s="55"/>
    </row>
    <row r="89" spans="3:19" ht="20.45" customHeight="1" x14ac:dyDescent="0.15">
      <c r="C89" s="25"/>
      <c r="D89" s="50"/>
      <c r="E89" s="51"/>
      <c r="F89" s="51"/>
      <c r="G89" s="51"/>
      <c r="H89" s="51"/>
      <c r="I89" s="14"/>
      <c r="J89" s="15"/>
      <c r="K89" s="16"/>
      <c r="L89" s="48"/>
      <c r="M89" s="49"/>
      <c r="N89" s="52" t="str">
        <f t="shared" si="2"/>
        <v/>
      </c>
      <c r="O89" s="53"/>
      <c r="P89" s="54"/>
      <c r="Q89" s="50"/>
      <c r="R89" s="51"/>
      <c r="S89" s="55"/>
    </row>
    <row r="90" spans="3:19" ht="20.45" customHeight="1" x14ac:dyDescent="0.15">
      <c r="C90" s="33"/>
      <c r="D90" s="56"/>
      <c r="E90" s="57"/>
      <c r="F90" s="57"/>
      <c r="G90" s="57"/>
      <c r="H90" s="57"/>
      <c r="I90" s="28"/>
      <c r="J90" s="34"/>
      <c r="K90" s="35"/>
      <c r="L90" s="42"/>
      <c r="M90" s="43"/>
      <c r="N90" s="58" t="str">
        <f t="shared" si="2"/>
        <v/>
      </c>
      <c r="O90" s="59"/>
      <c r="P90" s="60"/>
      <c r="Q90" s="56"/>
      <c r="R90" s="57"/>
      <c r="S90" s="61"/>
    </row>
    <row r="91" spans="3:19" ht="25.15" customHeight="1" x14ac:dyDescent="0.15">
      <c r="C91" s="9"/>
      <c r="D91" s="9"/>
      <c r="E91" s="9"/>
      <c r="F91" s="9"/>
      <c r="G91" s="206"/>
      <c r="H91" s="206"/>
      <c r="I91" s="206"/>
      <c r="J91" s="206"/>
      <c r="K91" s="9"/>
      <c r="L91" s="9"/>
      <c r="M91" s="9"/>
      <c r="N91" s="9"/>
      <c r="O91" s="207" t="str">
        <f>IF(COUNTA(D94:H130),"次ページへ続く","")</f>
        <v/>
      </c>
      <c r="P91" s="207"/>
      <c r="Q91" s="207"/>
      <c r="R91" s="207"/>
      <c r="S91" s="207"/>
    </row>
    <row r="92" spans="3:19" ht="19.899999999999999" customHeight="1" x14ac:dyDescent="0.15">
      <c r="C92" s="9"/>
      <c r="D92" s="9"/>
      <c r="E92" s="9"/>
      <c r="F92" s="9"/>
      <c r="G92" s="19"/>
      <c r="H92" s="19"/>
      <c r="I92" s="19"/>
      <c r="J92" s="19"/>
      <c r="K92" s="9"/>
      <c r="L92" s="9"/>
      <c r="M92" s="9"/>
      <c r="N92" s="9"/>
      <c r="O92" s="13"/>
      <c r="P92" s="13"/>
      <c r="Q92" s="13"/>
      <c r="R92" s="13"/>
      <c r="S92" s="13"/>
    </row>
    <row r="93" spans="3:19" ht="28.15" customHeight="1" x14ac:dyDescent="0.15">
      <c r="C93" s="36" t="s">
        <v>19</v>
      </c>
      <c r="D93" s="44" t="s">
        <v>37</v>
      </c>
      <c r="E93" s="63"/>
      <c r="F93" s="63"/>
      <c r="G93" s="63"/>
      <c r="H93" s="63"/>
      <c r="I93" s="45"/>
      <c r="J93" s="36" t="s">
        <v>0</v>
      </c>
      <c r="K93" s="37" t="s">
        <v>1</v>
      </c>
      <c r="L93" s="44" t="s">
        <v>2</v>
      </c>
      <c r="M93" s="45"/>
      <c r="N93" s="64" t="s">
        <v>3</v>
      </c>
      <c r="O93" s="65"/>
      <c r="P93" s="66"/>
      <c r="Q93" s="64" t="s">
        <v>36</v>
      </c>
      <c r="R93" s="65"/>
      <c r="S93" s="66"/>
    </row>
    <row r="94" spans="3:19" ht="20.45" customHeight="1" x14ac:dyDescent="0.15">
      <c r="C94" s="24"/>
      <c r="D94" s="198"/>
      <c r="E94" s="199"/>
      <c r="F94" s="199"/>
      <c r="G94" s="199"/>
      <c r="H94" s="199"/>
      <c r="I94" s="21"/>
      <c r="J94" s="31"/>
      <c r="K94" s="32"/>
      <c r="L94" s="200"/>
      <c r="M94" s="201"/>
      <c r="N94" s="202" t="str">
        <f t="shared" ref="N94:N130" si="3">IF(J94="","",J94*M94)</f>
        <v/>
      </c>
      <c r="O94" s="203"/>
      <c r="P94" s="204"/>
      <c r="Q94" s="198"/>
      <c r="R94" s="199"/>
      <c r="S94" s="205"/>
    </row>
    <row r="95" spans="3:19" ht="20.45" customHeight="1" x14ac:dyDescent="0.15">
      <c r="C95" s="25"/>
      <c r="D95" s="50"/>
      <c r="E95" s="51"/>
      <c r="F95" s="51"/>
      <c r="G95" s="51"/>
      <c r="H95" s="51"/>
      <c r="I95" s="14"/>
      <c r="J95" s="15"/>
      <c r="K95" s="16"/>
      <c r="L95" s="48"/>
      <c r="M95" s="49"/>
      <c r="N95" s="52" t="str">
        <f t="shared" si="3"/>
        <v/>
      </c>
      <c r="O95" s="53"/>
      <c r="P95" s="54"/>
      <c r="Q95" s="50"/>
      <c r="R95" s="51"/>
      <c r="S95" s="55"/>
    </row>
    <row r="96" spans="3:19" ht="20.45" customHeight="1" x14ac:dyDescent="0.15">
      <c r="C96" s="25"/>
      <c r="D96" s="50"/>
      <c r="E96" s="51"/>
      <c r="F96" s="51"/>
      <c r="G96" s="51"/>
      <c r="H96" s="51"/>
      <c r="I96" s="14"/>
      <c r="J96" s="15"/>
      <c r="K96" s="16"/>
      <c r="L96" s="48"/>
      <c r="M96" s="49"/>
      <c r="N96" s="52" t="str">
        <f t="shared" si="3"/>
        <v/>
      </c>
      <c r="O96" s="53"/>
      <c r="P96" s="54"/>
      <c r="Q96" s="50"/>
      <c r="R96" s="51"/>
      <c r="S96" s="55"/>
    </row>
    <row r="97" spans="3:19" ht="20.45" customHeight="1" x14ac:dyDescent="0.15">
      <c r="C97" s="25"/>
      <c r="D97" s="50"/>
      <c r="E97" s="51"/>
      <c r="F97" s="51"/>
      <c r="G97" s="51"/>
      <c r="H97" s="51"/>
      <c r="I97" s="14"/>
      <c r="J97" s="15"/>
      <c r="K97" s="16"/>
      <c r="L97" s="48"/>
      <c r="M97" s="49"/>
      <c r="N97" s="52" t="str">
        <f t="shared" si="3"/>
        <v/>
      </c>
      <c r="O97" s="53"/>
      <c r="P97" s="54"/>
      <c r="Q97" s="50"/>
      <c r="R97" s="51"/>
      <c r="S97" s="55"/>
    </row>
    <row r="98" spans="3:19" ht="20.45" customHeight="1" x14ac:dyDescent="0.15">
      <c r="C98" s="25"/>
      <c r="D98" s="50"/>
      <c r="E98" s="51"/>
      <c r="F98" s="51"/>
      <c r="G98" s="51"/>
      <c r="H98" s="51"/>
      <c r="I98" s="14"/>
      <c r="J98" s="15"/>
      <c r="K98" s="16"/>
      <c r="L98" s="48"/>
      <c r="M98" s="49"/>
      <c r="N98" s="52" t="str">
        <f t="shared" si="3"/>
        <v/>
      </c>
      <c r="O98" s="53"/>
      <c r="P98" s="54"/>
      <c r="Q98" s="50"/>
      <c r="R98" s="51"/>
      <c r="S98" s="55"/>
    </row>
    <row r="99" spans="3:19" ht="20.45" customHeight="1" x14ac:dyDescent="0.15">
      <c r="C99" s="25"/>
      <c r="D99" s="50"/>
      <c r="E99" s="51"/>
      <c r="F99" s="51"/>
      <c r="G99" s="51"/>
      <c r="H99" s="51"/>
      <c r="I99" s="14"/>
      <c r="J99" s="15"/>
      <c r="K99" s="16"/>
      <c r="L99" s="48"/>
      <c r="M99" s="49"/>
      <c r="N99" s="52" t="str">
        <f t="shared" si="3"/>
        <v/>
      </c>
      <c r="O99" s="53"/>
      <c r="P99" s="54"/>
      <c r="Q99" s="50"/>
      <c r="R99" s="51"/>
      <c r="S99" s="55"/>
    </row>
    <row r="100" spans="3:19" ht="20.45" customHeight="1" x14ac:dyDescent="0.15">
      <c r="C100" s="25"/>
      <c r="D100" s="50"/>
      <c r="E100" s="51"/>
      <c r="F100" s="51"/>
      <c r="G100" s="51"/>
      <c r="H100" s="51"/>
      <c r="I100" s="14"/>
      <c r="J100" s="15"/>
      <c r="K100" s="16"/>
      <c r="L100" s="48"/>
      <c r="M100" s="49"/>
      <c r="N100" s="52" t="str">
        <f t="shared" si="3"/>
        <v/>
      </c>
      <c r="O100" s="53"/>
      <c r="P100" s="54"/>
      <c r="Q100" s="50"/>
      <c r="R100" s="51"/>
      <c r="S100" s="55"/>
    </row>
    <row r="101" spans="3:19" ht="20.45" customHeight="1" x14ac:dyDescent="0.15">
      <c r="C101" s="25"/>
      <c r="D101" s="50"/>
      <c r="E101" s="51"/>
      <c r="F101" s="51"/>
      <c r="G101" s="51"/>
      <c r="H101" s="51"/>
      <c r="I101" s="14"/>
      <c r="J101" s="15"/>
      <c r="K101" s="16"/>
      <c r="L101" s="48"/>
      <c r="M101" s="49"/>
      <c r="N101" s="52" t="str">
        <f t="shared" si="3"/>
        <v/>
      </c>
      <c r="O101" s="53"/>
      <c r="P101" s="54"/>
      <c r="Q101" s="50"/>
      <c r="R101" s="51"/>
      <c r="S101" s="55"/>
    </row>
    <row r="102" spans="3:19" ht="20.45" customHeight="1" x14ac:dyDescent="0.15">
      <c r="C102" s="25"/>
      <c r="D102" s="50"/>
      <c r="E102" s="51"/>
      <c r="F102" s="51"/>
      <c r="G102" s="51"/>
      <c r="H102" s="51"/>
      <c r="I102" s="14"/>
      <c r="J102" s="15"/>
      <c r="K102" s="16"/>
      <c r="L102" s="48"/>
      <c r="M102" s="49"/>
      <c r="N102" s="52" t="str">
        <f t="shared" si="3"/>
        <v/>
      </c>
      <c r="O102" s="53"/>
      <c r="P102" s="54"/>
      <c r="Q102" s="50"/>
      <c r="R102" s="51"/>
      <c r="S102" s="55"/>
    </row>
    <row r="103" spans="3:19" ht="20.45" customHeight="1" x14ac:dyDescent="0.15">
      <c r="C103" s="25"/>
      <c r="D103" s="50"/>
      <c r="E103" s="51"/>
      <c r="F103" s="51"/>
      <c r="G103" s="51"/>
      <c r="H103" s="51"/>
      <c r="I103" s="14"/>
      <c r="J103" s="15"/>
      <c r="K103" s="16"/>
      <c r="L103" s="48"/>
      <c r="M103" s="49"/>
      <c r="N103" s="52" t="str">
        <f t="shared" si="3"/>
        <v/>
      </c>
      <c r="O103" s="53"/>
      <c r="P103" s="54"/>
      <c r="Q103" s="50"/>
      <c r="R103" s="51"/>
      <c r="S103" s="55"/>
    </row>
    <row r="104" spans="3:19" ht="20.45" customHeight="1" x14ac:dyDescent="0.15">
      <c r="C104" s="25"/>
      <c r="D104" s="50"/>
      <c r="E104" s="51"/>
      <c r="F104" s="51"/>
      <c r="G104" s="51"/>
      <c r="H104" s="51"/>
      <c r="I104" s="14"/>
      <c r="J104" s="15"/>
      <c r="K104" s="16"/>
      <c r="L104" s="48"/>
      <c r="M104" s="49"/>
      <c r="N104" s="52" t="str">
        <f t="shared" si="3"/>
        <v/>
      </c>
      <c r="O104" s="53"/>
      <c r="P104" s="54"/>
      <c r="Q104" s="50"/>
      <c r="R104" s="51"/>
      <c r="S104" s="55"/>
    </row>
    <row r="105" spans="3:19" ht="20.45" customHeight="1" x14ac:dyDescent="0.15">
      <c r="C105" s="25"/>
      <c r="D105" s="50"/>
      <c r="E105" s="51"/>
      <c r="F105" s="51"/>
      <c r="G105" s="51"/>
      <c r="H105" s="51"/>
      <c r="I105" s="14"/>
      <c r="J105" s="15"/>
      <c r="K105" s="16"/>
      <c r="L105" s="48"/>
      <c r="M105" s="49"/>
      <c r="N105" s="52" t="str">
        <f t="shared" si="3"/>
        <v/>
      </c>
      <c r="O105" s="53"/>
      <c r="P105" s="54"/>
      <c r="Q105" s="50"/>
      <c r="R105" s="51"/>
      <c r="S105" s="55"/>
    </row>
    <row r="106" spans="3:19" ht="20.45" customHeight="1" x14ac:dyDescent="0.15">
      <c r="C106" s="25"/>
      <c r="D106" s="50"/>
      <c r="E106" s="51"/>
      <c r="F106" s="51"/>
      <c r="G106" s="51"/>
      <c r="H106" s="51"/>
      <c r="I106" s="14"/>
      <c r="J106" s="15"/>
      <c r="K106" s="16"/>
      <c r="L106" s="48"/>
      <c r="M106" s="49"/>
      <c r="N106" s="52" t="str">
        <f t="shared" si="3"/>
        <v/>
      </c>
      <c r="O106" s="53"/>
      <c r="P106" s="54"/>
      <c r="Q106" s="50"/>
      <c r="R106" s="51"/>
      <c r="S106" s="55"/>
    </row>
    <row r="107" spans="3:19" ht="20.45" customHeight="1" x14ac:dyDescent="0.15">
      <c r="C107" s="25"/>
      <c r="D107" s="50"/>
      <c r="E107" s="51"/>
      <c r="F107" s="51"/>
      <c r="G107" s="51"/>
      <c r="H107" s="51"/>
      <c r="I107" s="14"/>
      <c r="J107" s="15"/>
      <c r="K107" s="16"/>
      <c r="L107" s="48"/>
      <c r="M107" s="49"/>
      <c r="N107" s="52" t="str">
        <f t="shared" si="3"/>
        <v/>
      </c>
      <c r="O107" s="53"/>
      <c r="P107" s="54"/>
      <c r="Q107" s="50"/>
      <c r="R107" s="51"/>
      <c r="S107" s="55"/>
    </row>
    <row r="108" spans="3:19" ht="20.45" customHeight="1" x14ac:dyDescent="0.15">
      <c r="C108" s="25"/>
      <c r="D108" s="50"/>
      <c r="E108" s="51"/>
      <c r="F108" s="51"/>
      <c r="G108" s="51"/>
      <c r="H108" s="51"/>
      <c r="I108" s="14"/>
      <c r="J108" s="15"/>
      <c r="K108" s="16"/>
      <c r="L108" s="48"/>
      <c r="M108" s="49"/>
      <c r="N108" s="52" t="str">
        <f t="shared" si="3"/>
        <v/>
      </c>
      <c r="O108" s="53"/>
      <c r="P108" s="54"/>
      <c r="Q108" s="50"/>
      <c r="R108" s="51"/>
      <c r="S108" s="55"/>
    </row>
    <row r="109" spans="3:19" ht="20.45" customHeight="1" x14ac:dyDescent="0.15">
      <c r="C109" s="25"/>
      <c r="D109" s="50"/>
      <c r="E109" s="51"/>
      <c r="F109" s="51"/>
      <c r="G109" s="51"/>
      <c r="H109" s="51"/>
      <c r="I109" s="14"/>
      <c r="J109" s="15"/>
      <c r="K109" s="16"/>
      <c r="L109" s="48"/>
      <c r="M109" s="49"/>
      <c r="N109" s="52" t="str">
        <f t="shared" si="3"/>
        <v/>
      </c>
      <c r="O109" s="53"/>
      <c r="P109" s="54"/>
      <c r="Q109" s="50"/>
      <c r="R109" s="51"/>
      <c r="S109" s="55"/>
    </row>
    <row r="110" spans="3:19" ht="20.45" customHeight="1" x14ac:dyDescent="0.15">
      <c r="C110" s="25"/>
      <c r="D110" s="50"/>
      <c r="E110" s="51"/>
      <c r="F110" s="51"/>
      <c r="G110" s="51"/>
      <c r="H110" s="51"/>
      <c r="I110" s="14"/>
      <c r="J110" s="15"/>
      <c r="K110" s="16"/>
      <c r="L110" s="48"/>
      <c r="M110" s="49"/>
      <c r="N110" s="52" t="str">
        <f t="shared" si="3"/>
        <v/>
      </c>
      <c r="O110" s="53"/>
      <c r="P110" s="54"/>
      <c r="Q110" s="50"/>
      <c r="R110" s="51"/>
      <c r="S110" s="55"/>
    </row>
    <row r="111" spans="3:19" ht="20.45" customHeight="1" x14ac:dyDescent="0.15">
      <c r="C111" s="25"/>
      <c r="D111" s="50"/>
      <c r="E111" s="51"/>
      <c r="F111" s="51"/>
      <c r="G111" s="51"/>
      <c r="H111" s="51"/>
      <c r="I111" s="14"/>
      <c r="J111" s="15"/>
      <c r="K111" s="16"/>
      <c r="L111" s="48"/>
      <c r="M111" s="49"/>
      <c r="N111" s="52" t="str">
        <f t="shared" si="3"/>
        <v/>
      </c>
      <c r="O111" s="53"/>
      <c r="P111" s="54"/>
      <c r="Q111" s="50"/>
      <c r="R111" s="51"/>
      <c r="S111" s="55"/>
    </row>
    <row r="112" spans="3:19" ht="20.45" customHeight="1" x14ac:dyDescent="0.15">
      <c r="C112" s="25"/>
      <c r="D112" s="50"/>
      <c r="E112" s="51"/>
      <c r="F112" s="51"/>
      <c r="G112" s="51"/>
      <c r="H112" s="51"/>
      <c r="I112" s="14"/>
      <c r="J112" s="15"/>
      <c r="K112" s="16"/>
      <c r="L112" s="48"/>
      <c r="M112" s="49"/>
      <c r="N112" s="52" t="str">
        <f t="shared" si="3"/>
        <v/>
      </c>
      <c r="O112" s="53"/>
      <c r="P112" s="54"/>
      <c r="Q112" s="50"/>
      <c r="R112" s="51"/>
      <c r="S112" s="55"/>
    </row>
    <row r="113" spans="3:19" ht="20.45" customHeight="1" x14ac:dyDescent="0.15">
      <c r="C113" s="25"/>
      <c r="D113" s="50"/>
      <c r="E113" s="51"/>
      <c r="F113" s="51"/>
      <c r="G113" s="51"/>
      <c r="H113" s="51"/>
      <c r="I113" s="14"/>
      <c r="J113" s="15"/>
      <c r="K113" s="16"/>
      <c r="L113" s="48"/>
      <c r="M113" s="49"/>
      <c r="N113" s="52" t="str">
        <f t="shared" si="3"/>
        <v/>
      </c>
      <c r="O113" s="53"/>
      <c r="P113" s="54"/>
      <c r="Q113" s="50"/>
      <c r="R113" s="51"/>
      <c r="S113" s="55"/>
    </row>
    <row r="114" spans="3:19" ht="20.45" customHeight="1" x14ac:dyDescent="0.15">
      <c r="C114" s="25"/>
      <c r="D114" s="50"/>
      <c r="E114" s="51"/>
      <c r="F114" s="51"/>
      <c r="G114" s="51"/>
      <c r="H114" s="51"/>
      <c r="I114" s="14"/>
      <c r="J114" s="15"/>
      <c r="K114" s="16"/>
      <c r="L114" s="48"/>
      <c r="M114" s="49"/>
      <c r="N114" s="52" t="str">
        <f t="shared" si="3"/>
        <v/>
      </c>
      <c r="O114" s="53"/>
      <c r="P114" s="54"/>
      <c r="Q114" s="50"/>
      <c r="R114" s="51"/>
      <c r="S114" s="55"/>
    </row>
    <row r="115" spans="3:19" ht="20.45" customHeight="1" x14ac:dyDescent="0.15">
      <c r="C115" s="25"/>
      <c r="D115" s="50"/>
      <c r="E115" s="51"/>
      <c r="F115" s="51"/>
      <c r="G115" s="51"/>
      <c r="H115" s="51"/>
      <c r="I115" s="14"/>
      <c r="J115" s="15"/>
      <c r="K115" s="16"/>
      <c r="L115" s="48"/>
      <c r="M115" s="49"/>
      <c r="N115" s="52" t="str">
        <f t="shared" si="3"/>
        <v/>
      </c>
      <c r="O115" s="53"/>
      <c r="P115" s="54"/>
      <c r="Q115" s="50"/>
      <c r="R115" s="51"/>
      <c r="S115" s="55"/>
    </row>
    <row r="116" spans="3:19" ht="20.45" customHeight="1" x14ac:dyDescent="0.15">
      <c r="C116" s="25"/>
      <c r="D116" s="50"/>
      <c r="E116" s="51"/>
      <c r="F116" s="51"/>
      <c r="G116" s="51"/>
      <c r="H116" s="51"/>
      <c r="I116" s="14"/>
      <c r="J116" s="15"/>
      <c r="K116" s="16"/>
      <c r="L116" s="48"/>
      <c r="M116" s="49"/>
      <c r="N116" s="52" t="str">
        <f t="shared" si="3"/>
        <v/>
      </c>
      <c r="O116" s="53"/>
      <c r="P116" s="54"/>
      <c r="Q116" s="50"/>
      <c r="R116" s="51"/>
      <c r="S116" s="55"/>
    </row>
    <row r="117" spans="3:19" ht="20.45" customHeight="1" x14ac:dyDescent="0.15">
      <c r="C117" s="25"/>
      <c r="D117" s="50"/>
      <c r="E117" s="51"/>
      <c r="F117" s="51"/>
      <c r="G117" s="51"/>
      <c r="H117" s="51"/>
      <c r="I117" s="14"/>
      <c r="J117" s="15"/>
      <c r="K117" s="16"/>
      <c r="L117" s="48"/>
      <c r="M117" s="49"/>
      <c r="N117" s="52" t="str">
        <f t="shared" si="3"/>
        <v/>
      </c>
      <c r="O117" s="53"/>
      <c r="P117" s="54"/>
      <c r="Q117" s="50"/>
      <c r="R117" s="51"/>
      <c r="S117" s="55"/>
    </row>
    <row r="118" spans="3:19" ht="20.45" customHeight="1" x14ac:dyDescent="0.15">
      <c r="C118" s="25"/>
      <c r="D118" s="50"/>
      <c r="E118" s="51"/>
      <c r="F118" s="51"/>
      <c r="G118" s="51"/>
      <c r="H118" s="51"/>
      <c r="I118" s="14"/>
      <c r="J118" s="15"/>
      <c r="K118" s="16"/>
      <c r="L118" s="48"/>
      <c r="M118" s="49"/>
      <c r="N118" s="52" t="str">
        <f t="shared" si="3"/>
        <v/>
      </c>
      <c r="O118" s="53"/>
      <c r="P118" s="54"/>
      <c r="Q118" s="50"/>
      <c r="R118" s="51"/>
      <c r="S118" s="55"/>
    </row>
    <row r="119" spans="3:19" ht="20.45" customHeight="1" x14ac:dyDescent="0.15">
      <c r="C119" s="25"/>
      <c r="D119" s="50"/>
      <c r="E119" s="51"/>
      <c r="F119" s="51"/>
      <c r="G119" s="51"/>
      <c r="H119" s="51"/>
      <c r="I119" s="14"/>
      <c r="J119" s="15"/>
      <c r="K119" s="16"/>
      <c r="L119" s="48"/>
      <c r="M119" s="49"/>
      <c r="N119" s="52" t="str">
        <f t="shared" si="3"/>
        <v/>
      </c>
      <c r="O119" s="53"/>
      <c r="P119" s="54"/>
      <c r="Q119" s="50"/>
      <c r="R119" s="51"/>
      <c r="S119" s="55"/>
    </row>
    <row r="120" spans="3:19" ht="20.45" customHeight="1" x14ac:dyDescent="0.15">
      <c r="C120" s="25"/>
      <c r="D120" s="50"/>
      <c r="E120" s="51"/>
      <c r="F120" s="51"/>
      <c r="G120" s="51"/>
      <c r="H120" s="51"/>
      <c r="I120" s="14"/>
      <c r="J120" s="15"/>
      <c r="K120" s="16"/>
      <c r="L120" s="48"/>
      <c r="M120" s="49"/>
      <c r="N120" s="52" t="str">
        <f t="shared" si="3"/>
        <v/>
      </c>
      <c r="O120" s="53"/>
      <c r="P120" s="54"/>
      <c r="Q120" s="50"/>
      <c r="R120" s="51"/>
      <c r="S120" s="55"/>
    </row>
    <row r="121" spans="3:19" ht="20.45" customHeight="1" x14ac:dyDescent="0.15">
      <c r="C121" s="25"/>
      <c r="D121" s="50"/>
      <c r="E121" s="51"/>
      <c r="F121" s="51"/>
      <c r="G121" s="51"/>
      <c r="H121" s="51"/>
      <c r="I121" s="14"/>
      <c r="J121" s="15"/>
      <c r="K121" s="16"/>
      <c r="L121" s="48"/>
      <c r="M121" s="49"/>
      <c r="N121" s="52" t="str">
        <f t="shared" si="3"/>
        <v/>
      </c>
      <c r="O121" s="53"/>
      <c r="P121" s="54"/>
      <c r="Q121" s="50"/>
      <c r="R121" s="51"/>
      <c r="S121" s="55"/>
    </row>
    <row r="122" spans="3:19" ht="20.45" customHeight="1" x14ac:dyDescent="0.15">
      <c r="C122" s="25"/>
      <c r="D122" s="50"/>
      <c r="E122" s="51"/>
      <c r="F122" s="51"/>
      <c r="G122" s="51"/>
      <c r="H122" s="51"/>
      <c r="I122" s="14"/>
      <c r="J122" s="15"/>
      <c r="K122" s="16"/>
      <c r="L122" s="48"/>
      <c r="M122" s="49"/>
      <c r="N122" s="52" t="str">
        <f t="shared" si="3"/>
        <v/>
      </c>
      <c r="O122" s="53"/>
      <c r="P122" s="54"/>
      <c r="Q122" s="50"/>
      <c r="R122" s="51"/>
      <c r="S122" s="55"/>
    </row>
    <row r="123" spans="3:19" ht="20.45" customHeight="1" x14ac:dyDescent="0.15">
      <c r="C123" s="25"/>
      <c r="D123" s="50"/>
      <c r="E123" s="51"/>
      <c r="F123" s="51"/>
      <c r="G123" s="51"/>
      <c r="H123" s="51"/>
      <c r="I123" s="14"/>
      <c r="J123" s="15"/>
      <c r="K123" s="16"/>
      <c r="L123" s="48"/>
      <c r="M123" s="49"/>
      <c r="N123" s="52" t="str">
        <f t="shared" si="3"/>
        <v/>
      </c>
      <c r="O123" s="53"/>
      <c r="P123" s="54"/>
      <c r="Q123" s="50"/>
      <c r="R123" s="51"/>
      <c r="S123" s="55"/>
    </row>
    <row r="124" spans="3:19" ht="20.45" customHeight="1" x14ac:dyDescent="0.15">
      <c r="C124" s="25"/>
      <c r="D124" s="50"/>
      <c r="E124" s="51"/>
      <c r="F124" s="51"/>
      <c r="G124" s="51"/>
      <c r="H124" s="51"/>
      <c r="I124" s="14"/>
      <c r="J124" s="15"/>
      <c r="K124" s="16"/>
      <c r="L124" s="48"/>
      <c r="M124" s="49"/>
      <c r="N124" s="52" t="str">
        <f t="shared" si="3"/>
        <v/>
      </c>
      <c r="O124" s="53"/>
      <c r="P124" s="54"/>
      <c r="Q124" s="50"/>
      <c r="R124" s="51"/>
      <c r="S124" s="55"/>
    </row>
    <row r="125" spans="3:19" ht="20.45" customHeight="1" x14ac:dyDescent="0.15">
      <c r="C125" s="25"/>
      <c r="D125" s="50"/>
      <c r="E125" s="51"/>
      <c r="F125" s="51"/>
      <c r="G125" s="51"/>
      <c r="H125" s="51"/>
      <c r="I125" s="14"/>
      <c r="J125" s="15"/>
      <c r="K125" s="16"/>
      <c r="L125" s="48"/>
      <c r="M125" s="49"/>
      <c r="N125" s="52" t="str">
        <f t="shared" si="3"/>
        <v/>
      </c>
      <c r="O125" s="53"/>
      <c r="P125" s="54"/>
      <c r="Q125" s="50"/>
      <c r="R125" s="51"/>
      <c r="S125" s="55"/>
    </row>
    <row r="126" spans="3:19" ht="20.45" customHeight="1" x14ac:dyDescent="0.15">
      <c r="C126" s="25"/>
      <c r="D126" s="50"/>
      <c r="E126" s="51"/>
      <c r="F126" s="51"/>
      <c r="G126" s="51"/>
      <c r="H126" s="51"/>
      <c r="I126" s="14"/>
      <c r="J126" s="15"/>
      <c r="K126" s="16"/>
      <c r="L126" s="48"/>
      <c r="M126" s="49"/>
      <c r="N126" s="52" t="str">
        <f t="shared" si="3"/>
        <v/>
      </c>
      <c r="O126" s="53"/>
      <c r="P126" s="54"/>
      <c r="Q126" s="50"/>
      <c r="R126" s="51"/>
      <c r="S126" s="55"/>
    </row>
    <row r="127" spans="3:19" ht="20.45" customHeight="1" x14ac:dyDescent="0.15">
      <c r="C127" s="25"/>
      <c r="D127" s="50"/>
      <c r="E127" s="51"/>
      <c r="F127" s="51"/>
      <c r="G127" s="51"/>
      <c r="H127" s="51"/>
      <c r="I127" s="14"/>
      <c r="J127" s="15"/>
      <c r="K127" s="16"/>
      <c r="L127" s="48"/>
      <c r="M127" s="49"/>
      <c r="N127" s="52" t="str">
        <f t="shared" si="3"/>
        <v/>
      </c>
      <c r="O127" s="53"/>
      <c r="P127" s="54"/>
      <c r="Q127" s="50"/>
      <c r="R127" s="51"/>
      <c r="S127" s="55"/>
    </row>
    <row r="128" spans="3:19" ht="20.45" customHeight="1" x14ac:dyDescent="0.15">
      <c r="C128" s="25"/>
      <c r="D128" s="50"/>
      <c r="E128" s="51"/>
      <c r="F128" s="51"/>
      <c r="G128" s="51"/>
      <c r="H128" s="51"/>
      <c r="I128" s="14"/>
      <c r="J128" s="15"/>
      <c r="K128" s="16"/>
      <c r="L128" s="48"/>
      <c r="M128" s="49"/>
      <c r="N128" s="52" t="str">
        <f t="shared" si="3"/>
        <v/>
      </c>
      <c r="O128" s="53"/>
      <c r="P128" s="54"/>
      <c r="Q128" s="50"/>
      <c r="R128" s="51"/>
      <c r="S128" s="55"/>
    </row>
    <row r="129" spans="3:19" ht="20.45" customHeight="1" x14ac:dyDescent="0.15">
      <c r="C129" s="25"/>
      <c r="D129" s="50"/>
      <c r="E129" s="51"/>
      <c r="F129" s="51"/>
      <c r="G129" s="51"/>
      <c r="H129" s="51"/>
      <c r="I129" s="14"/>
      <c r="J129" s="15"/>
      <c r="K129" s="16"/>
      <c r="L129" s="48"/>
      <c r="M129" s="49"/>
      <c r="N129" s="52" t="str">
        <f t="shared" si="3"/>
        <v/>
      </c>
      <c r="O129" s="53"/>
      <c r="P129" s="54"/>
      <c r="Q129" s="50"/>
      <c r="R129" s="51"/>
      <c r="S129" s="55"/>
    </row>
    <row r="130" spans="3:19" ht="20.45" customHeight="1" x14ac:dyDescent="0.15">
      <c r="C130" s="33"/>
      <c r="D130" s="56"/>
      <c r="E130" s="57"/>
      <c r="F130" s="57"/>
      <c r="G130" s="57"/>
      <c r="H130" s="57"/>
      <c r="I130" s="28"/>
      <c r="J130" s="34"/>
      <c r="K130" s="35"/>
      <c r="L130" s="42"/>
      <c r="M130" s="43"/>
      <c r="N130" s="58" t="str">
        <f t="shared" si="3"/>
        <v/>
      </c>
      <c r="O130" s="59"/>
      <c r="P130" s="60"/>
      <c r="Q130" s="56"/>
      <c r="R130" s="57"/>
      <c r="S130" s="61"/>
    </row>
  </sheetData>
  <mergeCells count="448">
    <mergeCell ref="C12:D12"/>
    <mergeCell ref="E12:K12"/>
    <mergeCell ref="D130:H130"/>
    <mergeCell ref="L130:M130"/>
    <mergeCell ref="N130:P130"/>
    <mergeCell ref="Q130:S130"/>
    <mergeCell ref="O52:S52"/>
    <mergeCell ref="G52:J52"/>
    <mergeCell ref="D128:H128"/>
    <mergeCell ref="L128:M128"/>
    <mergeCell ref="N128:P128"/>
    <mergeCell ref="Q128:S128"/>
    <mergeCell ref="D129:H129"/>
    <mergeCell ref="L129:M129"/>
    <mergeCell ref="N129:P129"/>
    <mergeCell ref="Q129:S129"/>
    <mergeCell ref="D126:H126"/>
    <mergeCell ref="L126:M126"/>
    <mergeCell ref="N126:P126"/>
    <mergeCell ref="Q126:S126"/>
    <mergeCell ref="D127:H127"/>
    <mergeCell ref="L127:M127"/>
    <mergeCell ref="N127:P127"/>
    <mergeCell ref="Q127:S127"/>
    <mergeCell ref="D124:H124"/>
    <mergeCell ref="L124:M124"/>
    <mergeCell ref="N124:P124"/>
    <mergeCell ref="Q124:S124"/>
    <mergeCell ref="D125:H125"/>
    <mergeCell ref="L125:M125"/>
    <mergeCell ref="N125:P125"/>
    <mergeCell ref="Q125:S125"/>
    <mergeCell ref="D122:H122"/>
    <mergeCell ref="L122:M122"/>
    <mergeCell ref="N122:P122"/>
    <mergeCell ref="Q122:S122"/>
    <mergeCell ref="D123:H123"/>
    <mergeCell ref="L123:M123"/>
    <mergeCell ref="N123:P123"/>
    <mergeCell ref="Q123:S123"/>
    <mergeCell ref="D120:H120"/>
    <mergeCell ref="L120:M120"/>
    <mergeCell ref="N120:P120"/>
    <mergeCell ref="Q120:S120"/>
    <mergeCell ref="D121:H121"/>
    <mergeCell ref="L121:M121"/>
    <mergeCell ref="N121:P121"/>
    <mergeCell ref="Q121:S121"/>
    <mergeCell ref="D118:H118"/>
    <mergeCell ref="L118:M118"/>
    <mergeCell ref="N118:P118"/>
    <mergeCell ref="Q118:S118"/>
    <mergeCell ref="D119:H119"/>
    <mergeCell ref="L119:M119"/>
    <mergeCell ref="N119:P119"/>
    <mergeCell ref="Q119:S119"/>
    <mergeCell ref="D116:H116"/>
    <mergeCell ref="L116:M116"/>
    <mergeCell ref="N116:P116"/>
    <mergeCell ref="Q116:S116"/>
    <mergeCell ref="D117:H117"/>
    <mergeCell ref="L117:M117"/>
    <mergeCell ref="N117:P117"/>
    <mergeCell ref="Q117:S117"/>
    <mergeCell ref="D114:H114"/>
    <mergeCell ref="L114:M114"/>
    <mergeCell ref="N114:P114"/>
    <mergeCell ref="Q114:S114"/>
    <mergeCell ref="D115:H115"/>
    <mergeCell ref="L115:M115"/>
    <mergeCell ref="N115:P115"/>
    <mergeCell ref="Q115:S115"/>
    <mergeCell ref="D112:H112"/>
    <mergeCell ref="L112:M112"/>
    <mergeCell ref="N112:P112"/>
    <mergeCell ref="Q112:S112"/>
    <mergeCell ref="D113:H113"/>
    <mergeCell ref="L113:M113"/>
    <mergeCell ref="N113:P113"/>
    <mergeCell ref="Q113:S113"/>
    <mergeCell ref="D110:H110"/>
    <mergeCell ref="L110:M110"/>
    <mergeCell ref="N110:P110"/>
    <mergeCell ref="Q110:S110"/>
    <mergeCell ref="D111:H111"/>
    <mergeCell ref="L111:M111"/>
    <mergeCell ref="N111:P111"/>
    <mergeCell ref="Q111:S111"/>
    <mergeCell ref="D108:H108"/>
    <mergeCell ref="L108:M108"/>
    <mergeCell ref="N108:P108"/>
    <mergeCell ref="Q108:S108"/>
    <mergeCell ref="D109:H109"/>
    <mergeCell ref="L109:M109"/>
    <mergeCell ref="N109:P109"/>
    <mergeCell ref="Q109:S109"/>
    <mergeCell ref="D106:H106"/>
    <mergeCell ref="L106:M106"/>
    <mergeCell ref="N106:P106"/>
    <mergeCell ref="Q106:S106"/>
    <mergeCell ref="D107:H107"/>
    <mergeCell ref="L107:M107"/>
    <mergeCell ref="N107:P107"/>
    <mergeCell ref="Q107:S107"/>
    <mergeCell ref="D104:H104"/>
    <mergeCell ref="L104:M104"/>
    <mergeCell ref="N104:P104"/>
    <mergeCell ref="Q104:S104"/>
    <mergeCell ref="D105:H105"/>
    <mergeCell ref="L105:M105"/>
    <mergeCell ref="N105:P105"/>
    <mergeCell ref="Q105:S105"/>
    <mergeCell ref="D102:H102"/>
    <mergeCell ref="L102:M102"/>
    <mergeCell ref="N102:P102"/>
    <mergeCell ref="Q102:S102"/>
    <mergeCell ref="D103:H103"/>
    <mergeCell ref="L103:M103"/>
    <mergeCell ref="N103:P103"/>
    <mergeCell ref="Q103:S103"/>
    <mergeCell ref="D100:H100"/>
    <mergeCell ref="L100:M100"/>
    <mergeCell ref="N100:P100"/>
    <mergeCell ref="Q100:S100"/>
    <mergeCell ref="D101:H101"/>
    <mergeCell ref="L101:M101"/>
    <mergeCell ref="N101:P101"/>
    <mergeCell ref="Q101:S101"/>
    <mergeCell ref="D98:H98"/>
    <mergeCell ref="L98:M98"/>
    <mergeCell ref="N98:P98"/>
    <mergeCell ref="Q98:S98"/>
    <mergeCell ref="D99:H99"/>
    <mergeCell ref="L99:M99"/>
    <mergeCell ref="N99:P99"/>
    <mergeCell ref="Q99:S99"/>
    <mergeCell ref="D96:H96"/>
    <mergeCell ref="L96:M96"/>
    <mergeCell ref="N96:P96"/>
    <mergeCell ref="Q96:S96"/>
    <mergeCell ref="D97:H97"/>
    <mergeCell ref="L97:M97"/>
    <mergeCell ref="N97:P97"/>
    <mergeCell ref="Q97:S97"/>
    <mergeCell ref="D94:H94"/>
    <mergeCell ref="L94:M94"/>
    <mergeCell ref="N94:P94"/>
    <mergeCell ref="Q94:S94"/>
    <mergeCell ref="D95:H95"/>
    <mergeCell ref="L95:M95"/>
    <mergeCell ref="N95:P95"/>
    <mergeCell ref="Q95:S95"/>
    <mergeCell ref="G91:J91"/>
    <mergeCell ref="O91:S91"/>
    <mergeCell ref="D93:I93"/>
    <mergeCell ref="L93:M93"/>
    <mergeCell ref="N93:P93"/>
    <mergeCell ref="Q93:S93"/>
    <mergeCell ref="D89:H89"/>
    <mergeCell ref="L89:M89"/>
    <mergeCell ref="N89:P89"/>
    <mergeCell ref="Q89:S89"/>
    <mergeCell ref="D90:H90"/>
    <mergeCell ref="L90:M90"/>
    <mergeCell ref="N90:P90"/>
    <mergeCell ref="Q90:S90"/>
    <mergeCell ref="D87:H87"/>
    <mergeCell ref="L87:M87"/>
    <mergeCell ref="N87:P87"/>
    <mergeCell ref="Q87:S87"/>
    <mergeCell ref="D88:H88"/>
    <mergeCell ref="L88:M88"/>
    <mergeCell ref="N88:P88"/>
    <mergeCell ref="Q88:S88"/>
    <mergeCell ref="D85:H85"/>
    <mergeCell ref="L85:M85"/>
    <mergeCell ref="N85:P85"/>
    <mergeCell ref="Q85:S85"/>
    <mergeCell ref="D86:H86"/>
    <mergeCell ref="L86:M86"/>
    <mergeCell ref="N86:P86"/>
    <mergeCell ref="Q86:S86"/>
    <mergeCell ref="D83:H83"/>
    <mergeCell ref="L83:M83"/>
    <mergeCell ref="N83:P83"/>
    <mergeCell ref="Q83:S83"/>
    <mergeCell ref="D84:H84"/>
    <mergeCell ref="L84:M84"/>
    <mergeCell ref="N84:P84"/>
    <mergeCell ref="Q84:S84"/>
    <mergeCell ref="D81:H81"/>
    <mergeCell ref="L81:M81"/>
    <mergeCell ref="N81:P81"/>
    <mergeCell ref="Q81:S81"/>
    <mergeCell ref="D82:H82"/>
    <mergeCell ref="L82:M82"/>
    <mergeCell ref="N82:P82"/>
    <mergeCell ref="Q82:S82"/>
    <mergeCell ref="D79:H79"/>
    <mergeCell ref="L79:M79"/>
    <mergeCell ref="N79:P79"/>
    <mergeCell ref="Q79:S79"/>
    <mergeCell ref="D80:H80"/>
    <mergeCell ref="L80:M80"/>
    <mergeCell ref="N80:P80"/>
    <mergeCell ref="Q80:S80"/>
    <mergeCell ref="D77:H77"/>
    <mergeCell ref="L77:M77"/>
    <mergeCell ref="N77:P77"/>
    <mergeCell ref="Q77:S77"/>
    <mergeCell ref="D78:H78"/>
    <mergeCell ref="L78:M78"/>
    <mergeCell ref="N78:P78"/>
    <mergeCell ref="Q78:S78"/>
    <mergeCell ref="D75:H75"/>
    <mergeCell ref="L75:M75"/>
    <mergeCell ref="N75:P75"/>
    <mergeCell ref="Q75:S75"/>
    <mergeCell ref="D76:H76"/>
    <mergeCell ref="L76:M76"/>
    <mergeCell ref="N76:P76"/>
    <mergeCell ref="Q76:S76"/>
    <mergeCell ref="D73:H73"/>
    <mergeCell ref="L73:M73"/>
    <mergeCell ref="N73:P73"/>
    <mergeCell ref="Q73:S73"/>
    <mergeCell ref="D74:H74"/>
    <mergeCell ref="L74:M74"/>
    <mergeCell ref="N74:P74"/>
    <mergeCell ref="Q74:S74"/>
    <mergeCell ref="D71:H71"/>
    <mergeCell ref="L71:M71"/>
    <mergeCell ref="N71:P71"/>
    <mergeCell ref="Q71:S71"/>
    <mergeCell ref="D72:H72"/>
    <mergeCell ref="L72:M72"/>
    <mergeCell ref="N72:P72"/>
    <mergeCell ref="Q72:S72"/>
    <mergeCell ref="D69:H69"/>
    <mergeCell ref="L69:M69"/>
    <mergeCell ref="N69:P69"/>
    <mergeCell ref="Q69:S69"/>
    <mergeCell ref="D70:H70"/>
    <mergeCell ref="L70:M70"/>
    <mergeCell ref="N70:P70"/>
    <mergeCell ref="Q70:S70"/>
    <mergeCell ref="D67:H67"/>
    <mergeCell ref="L67:M67"/>
    <mergeCell ref="N67:P67"/>
    <mergeCell ref="Q67:S67"/>
    <mergeCell ref="D68:H68"/>
    <mergeCell ref="L68:M68"/>
    <mergeCell ref="N68:P68"/>
    <mergeCell ref="Q68:S68"/>
    <mergeCell ref="D65:H65"/>
    <mergeCell ref="L65:M65"/>
    <mergeCell ref="N65:P65"/>
    <mergeCell ref="Q65:S65"/>
    <mergeCell ref="D66:H66"/>
    <mergeCell ref="L66:M66"/>
    <mergeCell ref="N66:P66"/>
    <mergeCell ref="Q66:S66"/>
    <mergeCell ref="D63:H63"/>
    <mergeCell ref="L63:M63"/>
    <mergeCell ref="N63:P63"/>
    <mergeCell ref="Q63:S63"/>
    <mergeCell ref="D64:H64"/>
    <mergeCell ref="L64:M64"/>
    <mergeCell ref="N64:P64"/>
    <mergeCell ref="Q64:S64"/>
    <mergeCell ref="D61:H61"/>
    <mergeCell ref="L61:M61"/>
    <mergeCell ref="N61:P61"/>
    <mergeCell ref="Q61:S61"/>
    <mergeCell ref="D62:H62"/>
    <mergeCell ref="L62:M62"/>
    <mergeCell ref="N62:P62"/>
    <mergeCell ref="Q62:S62"/>
    <mergeCell ref="D59:H59"/>
    <mergeCell ref="L59:M59"/>
    <mergeCell ref="N59:P59"/>
    <mergeCell ref="Q59:S59"/>
    <mergeCell ref="D60:H60"/>
    <mergeCell ref="L60:M60"/>
    <mergeCell ref="N60:P60"/>
    <mergeCell ref="Q60:S60"/>
    <mergeCell ref="D57:H57"/>
    <mergeCell ref="L57:M57"/>
    <mergeCell ref="N57:P57"/>
    <mergeCell ref="Q57:S57"/>
    <mergeCell ref="D58:H58"/>
    <mergeCell ref="L58:M58"/>
    <mergeCell ref="N58:P58"/>
    <mergeCell ref="Q58:S58"/>
    <mergeCell ref="D55:H55"/>
    <mergeCell ref="L55:M55"/>
    <mergeCell ref="N55:P55"/>
    <mergeCell ref="Q55:S55"/>
    <mergeCell ref="D56:H56"/>
    <mergeCell ref="L56:M56"/>
    <mergeCell ref="N56:P56"/>
    <mergeCell ref="Q56:S56"/>
    <mergeCell ref="D53:I53"/>
    <mergeCell ref="L53:M53"/>
    <mergeCell ref="N53:P53"/>
    <mergeCell ref="Q53:S53"/>
    <mergeCell ref="D54:H54"/>
    <mergeCell ref="L54:M54"/>
    <mergeCell ref="N54:P54"/>
    <mergeCell ref="Q54:S54"/>
    <mergeCell ref="D49:F49"/>
    <mergeCell ref="G49:J49"/>
    <mergeCell ref="D50:F50"/>
    <mergeCell ref="G50:J50"/>
    <mergeCell ref="C47:F47"/>
    <mergeCell ref="G47:J47"/>
    <mergeCell ref="K47:N47"/>
    <mergeCell ref="O47:S47"/>
    <mergeCell ref="C48:F48"/>
    <mergeCell ref="G48:J48"/>
    <mergeCell ref="K48:N48"/>
    <mergeCell ref="O48:S48"/>
    <mergeCell ref="D45:M45"/>
    <mergeCell ref="P45:S45"/>
    <mergeCell ref="C46:F46"/>
    <mergeCell ref="G46:J46"/>
    <mergeCell ref="K46:N46"/>
    <mergeCell ref="O46:S46"/>
    <mergeCell ref="D43:H43"/>
    <mergeCell ref="L43:M43"/>
    <mergeCell ref="N43:P43"/>
    <mergeCell ref="Q43:S43"/>
    <mergeCell ref="D44:H44"/>
    <mergeCell ref="L44:M44"/>
    <mergeCell ref="N44:P44"/>
    <mergeCell ref="Q44:S44"/>
    <mergeCell ref="D41:H41"/>
    <mergeCell ref="L41:M41"/>
    <mergeCell ref="N41:P41"/>
    <mergeCell ref="Q41:S41"/>
    <mergeCell ref="D42:H42"/>
    <mergeCell ref="L42:M42"/>
    <mergeCell ref="N42:P42"/>
    <mergeCell ref="Q42:S42"/>
    <mergeCell ref="D39:H39"/>
    <mergeCell ref="L39:M39"/>
    <mergeCell ref="N39:P39"/>
    <mergeCell ref="Q39:S39"/>
    <mergeCell ref="D40:H40"/>
    <mergeCell ref="L40:M40"/>
    <mergeCell ref="N40:P40"/>
    <mergeCell ref="Q40:S40"/>
    <mergeCell ref="D37:H37"/>
    <mergeCell ref="L37:M37"/>
    <mergeCell ref="N37:P37"/>
    <mergeCell ref="Q37:S37"/>
    <mergeCell ref="D38:H38"/>
    <mergeCell ref="L38:M38"/>
    <mergeCell ref="N38:P38"/>
    <mergeCell ref="Q38:S38"/>
    <mergeCell ref="D35:H35"/>
    <mergeCell ref="L35:M35"/>
    <mergeCell ref="N35:P35"/>
    <mergeCell ref="Q35:S35"/>
    <mergeCell ref="D36:H36"/>
    <mergeCell ref="L36:M36"/>
    <mergeCell ref="N36:P36"/>
    <mergeCell ref="Q36:S36"/>
    <mergeCell ref="D33:H33"/>
    <mergeCell ref="L33:M33"/>
    <mergeCell ref="N33:P33"/>
    <mergeCell ref="Q33:S33"/>
    <mergeCell ref="D34:H34"/>
    <mergeCell ref="L34:M34"/>
    <mergeCell ref="N34:P34"/>
    <mergeCell ref="Q34:S34"/>
    <mergeCell ref="D31:H31"/>
    <mergeCell ref="L31:M31"/>
    <mergeCell ref="N31:P31"/>
    <mergeCell ref="Q31:S31"/>
    <mergeCell ref="D32:H32"/>
    <mergeCell ref="L32:M32"/>
    <mergeCell ref="N32:P32"/>
    <mergeCell ref="Q32:S32"/>
    <mergeCell ref="Q29:S29"/>
    <mergeCell ref="D30:H30"/>
    <mergeCell ref="L30:M30"/>
    <mergeCell ref="N30:P30"/>
    <mergeCell ref="Q30:S30"/>
    <mergeCell ref="Q27:S27"/>
    <mergeCell ref="D28:H28"/>
    <mergeCell ref="L28:M28"/>
    <mergeCell ref="N28:P28"/>
    <mergeCell ref="Q28:S28"/>
    <mergeCell ref="D27:I27"/>
    <mergeCell ref="L27:M27"/>
    <mergeCell ref="N27:P27"/>
    <mergeCell ref="C21:C22"/>
    <mergeCell ref="D21:F22"/>
    <mergeCell ref="G21:J22"/>
    <mergeCell ref="K21:M21"/>
    <mergeCell ref="D29:H29"/>
    <mergeCell ref="L29:M29"/>
    <mergeCell ref="N29:P29"/>
    <mergeCell ref="Q21:S25"/>
    <mergeCell ref="K22:M22"/>
    <mergeCell ref="N22:P23"/>
    <mergeCell ref="C23:C25"/>
    <mergeCell ref="D23:F25"/>
    <mergeCell ref="G23:J24"/>
    <mergeCell ref="N18:P19"/>
    <mergeCell ref="G19:J20"/>
    <mergeCell ref="K19:M19"/>
    <mergeCell ref="K20:M20"/>
    <mergeCell ref="N20:P21"/>
    <mergeCell ref="Q20:S20"/>
    <mergeCell ref="K23:M23"/>
    <mergeCell ref="K24:M24"/>
    <mergeCell ref="N24:P25"/>
    <mergeCell ref="G25:J25"/>
    <mergeCell ref="K25:M25"/>
    <mergeCell ref="C16:C17"/>
    <mergeCell ref="D16:F17"/>
    <mergeCell ref="G16:J16"/>
    <mergeCell ref="K16:M16"/>
    <mergeCell ref="N16:P17"/>
    <mergeCell ref="G17:J18"/>
    <mergeCell ref="K17:M17"/>
    <mergeCell ref="C18:C20"/>
    <mergeCell ref="D18:F20"/>
    <mergeCell ref="K18:M18"/>
    <mergeCell ref="M10:S10"/>
    <mergeCell ref="M11:S12"/>
    <mergeCell ref="M13:S13"/>
    <mergeCell ref="C14:K14"/>
    <mergeCell ref="N14:S14"/>
    <mergeCell ref="C1:S1"/>
    <mergeCell ref="M4:S4"/>
    <mergeCell ref="M5:S9"/>
    <mergeCell ref="C3:I4"/>
    <mergeCell ref="C6:D7"/>
    <mergeCell ref="E6:F7"/>
    <mergeCell ref="G6:G7"/>
    <mergeCell ref="H6:H7"/>
    <mergeCell ref="I6:I7"/>
    <mergeCell ref="J6:K7"/>
    <mergeCell ref="C8:D11"/>
    <mergeCell ref="E8:K11"/>
  </mergeCells>
  <phoneticPr fontId="5"/>
  <dataValidations count="2">
    <dataValidation type="list" allowBlank="1" showInputMessage="1" showErrorMessage="1" sqref="I94:I130 I54:I90 I28:I44" xr:uid="{89F73297-4871-4AFD-AFB5-085E8588B1A4}">
      <formula1>"※,非,不"</formula1>
    </dataValidation>
    <dataValidation type="list" allowBlank="1" showInputMessage="1" showErrorMessage="1" sqref="Q44:S44" xr:uid="{9E571321-4C6B-4566-B5FE-11A909C3BED9}">
      <formula1>"次ページに続く"</formula1>
    </dataValidation>
  </dataValidations>
  <printOptions horizontalCentered="1"/>
  <pageMargins left="0.59055118110236227" right="0.39370078740157483" top="0.59055118110236227" bottom="0.39370078740157483" header="0.31496062992125984" footer="0.27559055118110237"/>
  <pageSetup paperSize="9" orientation="portrait" r:id="rId1"/>
  <headerFooter alignWithMargins="0">
    <oddHeader>&amp;R&amp;"ＭＳ 明朝,標準"&amp;6大高建設株式会社指定様式</oddHeader>
    <oddFooter>&amp;C&amp;"ＭＳ Ｐ明朝,標準"&amp;9&amp;P</oddFooter>
  </headerFooter>
  <rowBreaks count="2" manualBreakCount="2">
    <brk id="51" min="2" max="18" man="1"/>
    <brk id="91" min="2" max="18" man="1"/>
  </rowBreaks>
  <ignoredErrors>
    <ignoredError sqref="N54:P90 N94:P130 N28:P44 D18:F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指定請求書様式</vt:lpstr>
      <vt:lpstr>請求書記載例</vt:lpstr>
      <vt:lpstr>指定請求書様式!Print_Area</vt:lpstr>
      <vt:lpstr>請求書記載例!Print_Area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松島 正行</cp:lastModifiedBy>
  <cp:lastPrinted>2023-09-29T00:31:57Z</cp:lastPrinted>
  <dcterms:created xsi:type="dcterms:W3CDTF">1997-01-08T22:48:59Z</dcterms:created>
  <dcterms:modified xsi:type="dcterms:W3CDTF">2023-09-29T00:35:12Z</dcterms:modified>
</cp:coreProperties>
</file>